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Wares" sheetId="1" r:id="rId1"/>
  </sheets>
  <definedNames/>
  <calcPr fullCalcOnLoad="1"/>
</workbook>
</file>

<file path=xl/sharedStrings.xml><?xml version="1.0" encoding="utf-8"?>
<sst xmlns="http://schemas.openxmlformats.org/spreadsheetml/2006/main" count="1026" uniqueCount="174">
  <si>
    <t>现货材质</t>
  </si>
  <si>
    <t>现货规格</t>
  </si>
  <si>
    <t>现货宽</t>
  </si>
  <si>
    <t>现货长</t>
  </si>
  <si>
    <t>现货数量</t>
  </si>
  <si>
    <t>现货价格</t>
  </si>
  <si>
    <t>现货产地</t>
  </si>
  <si>
    <t>现货省份</t>
  </si>
  <si>
    <t>现货存货地</t>
  </si>
  <si>
    <t>现货即时通讯</t>
  </si>
  <si>
    <t>现货品种</t>
  </si>
  <si>
    <t>现货种类</t>
  </si>
  <si>
    <t>.</t>
  </si>
  <si>
    <t>.</t>
  </si>
  <si>
    <t>id</t>
  </si>
  <si>
    <t>电议</t>
  </si>
  <si>
    <t>广东</t>
  </si>
  <si>
    <t>中山</t>
  </si>
  <si>
    <t>.</t>
  </si>
  <si>
    <t>12.974</t>
  </si>
  <si>
    <t>28.528</t>
  </si>
  <si>
    <t>12.938</t>
  </si>
  <si>
    <t>12.899</t>
  </si>
  <si>
    <t>26.095</t>
  </si>
  <si>
    <t>12.266</t>
  </si>
  <si>
    <t>69.107</t>
  </si>
  <si>
    <t>58.21</t>
  </si>
  <si>
    <t>12.914</t>
  </si>
  <si>
    <t>12.553</t>
  </si>
  <si>
    <t>12.165</t>
  </si>
  <si>
    <t>26.859</t>
  </si>
  <si>
    <t>12.671</t>
  </si>
  <si>
    <t>12.496</t>
  </si>
  <si>
    <t>12.469</t>
  </si>
  <si>
    <t>12.669</t>
  </si>
  <si>
    <t>16.137</t>
  </si>
  <si>
    <t>12.081</t>
  </si>
  <si>
    <t>12.255</t>
  </si>
  <si>
    <t>15.499</t>
  </si>
  <si>
    <t>12.257</t>
  </si>
  <si>
    <t>12.638</t>
  </si>
  <si>
    <t>50.773</t>
  </si>
  <si>
    <t>32.944</t>
  </si>
  <si>
    <t>12.261</t>
  </si>
  <si>
    <t>23.859</t>
  </si>
  <si>
    <t>唐钢</t>
  </si>
  <si>
    <t>现货备注</t>
  </si>
  <si>
    <t>价格</t>
  </si>
  <si>
    <t>.</t>
  </si>
  <si>
    <t>Q235</t>
  </si>
  <si>
    <t>13*1.0</t>
  </si>
  <si>
    <t>13.1.5</t>
  </si>
  <si>
    <t>16*1.0</t>
  </si>
  <si>
    <t>16*1.5</t>
  </si>
  <si>
    <t>19*1.0</t>
  </si>
  <si>
    <t>19*1.4</t>
  </si>
  <si>
    <t>19*1.5</t>
  </si>
  <si>
    <t>20*1.0</t>
  </si>
  <si>
    <t>20*1.5</t>
  </si>
  <si>
    <t>20*2.0</t>
  </si>
  <si>
    <t>20*1.8</t>
  </si>
  <si>
    <t>20*1.6</t>
  </si>
  <si>
    <t>25*1.0</t>
  </si>
  <si>
    <t>25*1.2</t>
  </si>
  <si>
    <t>25*1.5</t>
  </si>
  <si>
    <t>25*1.6</t>
  </si>
  <si>
    <t>25*1.8</t>
  </si>
  <si>
    <t>25*2.0</t>
  </si>
  <si>
    <t>25*2.3</t>
  </si>
  <si>
    <t>25*2.5</t>
  </si>
  <si>
    <t>28*1.5</t>
  </si>
  <si>
    <t>30*1.0</t>
  </si>
  <si>
    <t>30*1.2</t>
  </si>
  <si>
    <t>30*1.5</t>
  </si>
  <si>
    <t>30*1.6</t>
  </si>
  <si>
    <t>30*1.8</t>
  </si>
  <si>
    <t>30*2.0</t>
  </si>
  <si>
    <t>30*2.3</t>
  </si>
  <si>
    <t>30*2.5</t>
  </si>
  <si>
    <t>30*2.75</t>
  </si>
  <si>
    <t>30*3.0</t>
  </si>
  <si>
    <t>35*1.0</t>
  </si>
  <si>
    <t>35*1.4</t>
  </si>
  <si>
    <t>35*1.6</t>
  </si>
  <si>
    <t>38*1.0</t>
  </si>
  <si>
    <t>38*1.5</t>
  </si>
  <si>
    <t>38*1.6</t>
  </si>
  <si>
    <t>38*2.0</t>
  </si>
  <si>
    <t>38*1.8</t>
  </si>
  <si>
    <t>38*2.2</t>
  </si>
  <si>
    <t>38*2.5</t>
  </si>
  <si>
    <t>40*1.0</t>
  </si>
  <si>
    <t>40*1.3</t>
  </si>
  <si>
    <t>40*1.5</t>
  </si>
  <si>
    <t>40*1.8</t>
  </si>
  <si>
    <t>40*2.0</t>
  </si>
  <si>
    <t>40*2.3</t>
  </si>
  <si>
    <t>40*2.5</t>
  </si>
  <si>
    <t>40*2.75</t>
  </si>
  <si>
    <t>40*3.0</t>
  </si>
  <si>
    <t>40*3.5</t>
  </si>
  <si>
    <t>50*1.3</t>
  </si>
  <si>
    <t>50*1.5</t>
  </si>
  <si>
    <t>50*1.8</t>
  </si>
  <si>
    <t>50*2.0</t>
  </si>
  <si>
    <t>50*2.3</t>
  </si>
  <si>
    <t>50*2.5</t>
  </si>
  <si>
    <t>50*2.75</t>
  </si>
  <si>
    <t>50*3.0</t>
  </si>
  <si>
    <t>50*3.3</t>
  </si>
  <si>
    <t>60*1.3</t>
  </si>
  <si>
    <t>60*1.5</t>
  </si>
  <si>
    <t>60*1.8</t>
  </si>
  <si>
    <t>60*2.0</t>
  </si>
  <si>
    <t>60*2.5</t>
  </si>
  <si>
    <t>60*2.75</t>
  </si>
  <si>
    <t>60*3.0</t>
  </si>
  <si>
    <t>60*3.5</t>
  </si>
  <si>
    <t>60*4.0</t>
  </si>
  <si>
    <t>60*5.0</t>
  </si>
  <si>
    <t>70*2.5</t>
  </si>
  <si>
    <t>70*3.5</t>
  </si>
  <si>
    <t>75*1.6</t>
  </si>
  <si>
    <t>75*1.8</t>
  </si>
  <si>
    <t>75*2.0</t>
  </si>
  <si>
    <t>75*2.5</t>
  </si>
  <si>
    <t>75*2.75</t>
  </si>
  <si>
    <t>75*3.0</t>
  </si>
  <si>
    <t>75*3.5</t>
  </si>
  <si>
    <t>80*1.5</t>
  </si>
  <si>
    <t>80*1.8</t>
  </si>
  <si>
    <t>80*2.0</t>
  </si>
  <si>
    <t>80*2.3</t>
  </si>
  <si>
    <t>80*2.5</t>
  </si>
  <si>
    <t>80*2.75</t>
  </si>
  <si>
    <t>80*3.0</t>
  </si>
  <si>
    <t>80*3.75</t>
  </si>
  <si>
    <t>80*4.0</t>
  </si>
  <si>
    <t>80*5.0</t>
  </si>
  <si>
    <t>180*3.5</t>
  </si>
  <si>
    <t>180*3.75</t>
  </si>
  <si>
    <t>180*5.0</t>
  </si>
  <si>
    <t>150*4.0</t>
  </si>
  <si>
    <t>200*3.0</t>
  </si>
  <si>
    <t>200*6.0</t>
  </si>
  <si>
    <t>200*4.0</t>
  </si>
  <si>
    <t>100*1.5</t>
  </si>
  <si>
    <t>100*1.8</t>
  </si>
  <si>
    <t>100*2.0</t>
  </si>
  <si>
    <t>100*2.3</t>
  </si>
  <si>
    <t>100*2.5</t>
  </si>
  <si>
    <t>100*2.75</t>
  </si>
  <si>
    <t>100*3.0</t>
  </si>
  <si>
    <t>100*3.75</t>
  </si>
  <si>
    <t>100*4.0</t>
  </si>
  <si>
    <t>120*1.8</t>
  </si>
  <si>
    <t>100*5.0</t>
  </si>
  <si>
    <t>120*2.0</t>
  </si>
  <si>
    <t>120*2.3</t>
  </si>
  <si>
    <t>120*2.5</t>
  </si>
  <si>
    <t>120*2.75</t>
  </si>
  <si>
    <t>120*3.0</t>
  </si>
  <si>
    <t>120*3.5</t>
  </si>
  <si>
    <t>120*3.75</t>
  </si>
  <si>
    <t>120*6.0</t>
  </si>
  <si>
    <t>120*4.0</t>
  </si>
  <si>
    <t>150*2.5</t>
  </si>
  <si>
    <t>150*2.75</t>
  </si>
  <si>
    <t>150*3.0</t>
  </si>
  <si>
    <t>150*3.75</t>
  </si>
  <si>
    <t>150*3.5</t>
  </si>
  <si>
    <t>50*5.0</t>
  </si>
  <si>
    <t>100*3.5</t>
  </si>
  <si>
    <t>方管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</si>
</sst>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_);[Red]\(0.000\)"/>
  </numFmts>
  <fonts count="3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92" fontId="1" fillId="0" borderId="0" xfId="0" applyNumberFormat="1" applyFont="1" applyAlignment="1">
      <alignment horizontal="center" vertical="center"/>
    </xf>
    <xf numFmtId="192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workbookViewId="0" topLeftCell="D1">
      <selection activeCell="N129" sqref="N129"/>
    </sheetView>
  </sheetViews>
  <sheetFormatPr defaultColWidth="9.00390625" defaultRowHeight="14.25"/>
  <cols>
    <col min="1" max="2" width="9.00390625" style="2" customWidth="1"/>
    <col min="3" max="3" width="16.50390625" style="2" customWidth="1"/>
    <col min="4" max="4" width="9.00390625" style="2" customWidth="1"/>
    <col min="5" max="5" width="17.625" style="4" customWidth="1"/>
    <col min="6" max="7" width="9.50390625" style="6" bestFit="1" customWidth="1"/>
    <col min="8" max="8" width="9.00390625" style="9" customWidth="1"/>
    <col min="9" max="12" width="9.00390625" style="2" customWidth="1"/>
    <col min="13" max="13" width="14.125" style="2" customWidth="1"/>
    <col min="14" max="14" width="10.875" style="2" customWidth="1"/>
    <col min="15" max="16384" width="9.00390625" style="2" customWidth="1"/>
  </cols>
  <sheetData>
    <row r="1" spans="1:14" ht="20.25" customHeight="1">
      <c r="A1" s="1" t="s">
        <v>14</v>
      </c>
      <c r="B1" s="1" t="s">
        <v>11</v>
      </c>
      <c r="C1" s="1" t="s">
        <v>10</v>
      </c>
      <c r="D1" s="1" t="s">
        <v>0</v>
      </c>
      <c r="E1" s="3" t="s">
        <v>1</v>
      </c>
      <c r="F1" s="5" t="s">
        <v>2</v>
      </c>
      <c r="G1" s="5" t="s">
        <v>3</v>
      </c>
      <c r="H1" s="8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46</v>
      </c>
      <c r="N1" s="1" t="s">
        <v>9</v>
      </c>
    </row>
    <row r="2" spans="1:14" ht="14.25">
      <c r="A2" s="1" t="s">
        <v>12</v>
      </c>
      <c r="B2" s="1" t="s">
        <v>13</v>
      </c>
      <c r="C2" s="1" t="s">
        <v>48</v>
      </c>
      <c r="D2" s="1" t="s">
        <v>13</v>
      </c>
      <c r="E2" s="3" t="s">
        <v>18</v>
      </c>
      <c r="F2" s="5" t="s">
        <v>18</v>
      </c>
      <c r="G2" s="5" t="s">
        <v>18</v>
      </c>
      <c r="H2" s="8" t="s">
        <v>18</v>
      </c>
      <c r="I2" s="1" t="s">
        <v>13</v>
      </c>
      <c r="J2" s="1" t="s">
        <v>13</v>
      </c>
      <c r="K2" s="1" t="s">
        <v>13</v>
      </c>
      <c r="L2" s="1" t="s">
        <v>13</v>
      </c>
      <c r="M2" s="1" t="s">
        <v>47</v>
      </c>
      <c r="N2" s="1" t="s">
        <v>13</v>
      </c>
    </row>
    <row r="3" spans="1:13" ht="14.25">
      <c r="A3" s="1"/>
      <c r="C3" s="2" t="s">
        <v>173</v>
      </c>
      <c r="D3" t="s">
        <v>49</v>
      </c>
      <c r="E3" s="4" t="s">
        <v>50</v>
      </c>
      <c r="G3" s="6">
        <v>6000</v>
      </c>
      <c r="H3" s="9" t="s">
        <v>19</v>
      </c>
      <c r="I3" s="2" t="s">
        <v>15</v>
      </c>
      <c r="J3" s="2" t="s">
        <v>45</v>
      </c>
      <c r="K3" s="2" t="s">
        <v>16</v>
      </c>
      <c r="L3" s="2" t="s">
        <v>17</v>
      </c>
      <c r="M3" s="2">
        <v>12</v>
      </c>
    </row>
    <row r="4" spans="1:13" ht="14.25">
      <c r="A4" s="1"/>
      <c r="C4" s="2" t="s">
        <v>173</v>
      </c>
      <c r="D4" t="s">
        <v>49</v>
      </c>
      <c r="E4" s="4" t="s">
        <v>51</v>
      </c>
      <c r="G4" s="6">
        <v>6000</v>
      </c>
      <c r="H4" s="9" t="s">
        <v>29</v>
      </c>
      <c r="I4" s="2" t="s">
        <v>15</v>
      </c>
      <c r="J4" s="2" t="s">
        <v>45</v>
      </c>
      <c r="K4" s="2" t="s">
        <v>16</v>
      </c>
      <c r="L4" s="2" t="s">
        <v>17</v>
      </c>
      <c r="M4" s="2">
        <v>13</v>
      </c>
    </row>
    <row r="5" spans="1:13" ht="14.25">
      <c r="A5" s="1"/>
      <c r="C5" s="2" t="s">
        <v>173</v>
      </c>
      <c r="D5" t="s">
        <v>49</v>
      </c>
      <c r="E5" s="4" t="s">
        <v>52</v>
      </c>
      <c r="G5" s="6">
        <v>6000</v>
      </c>
      <c r="H5" s="9" t="s">
        <v>29</v>
      </c>
      <c r="I5" s="2" t="s">
        <v>15</v>
      </c>
      <c r="J5" s="2" t="s">
        <v>45</v>
      </c>
      <c r="K5" s="2" t="s">
        <v>16</v>
      </c>
      <c r="L5" s="2" t="s">
        <v>17</v>
      </c>
      <c r="M5" s="2">
        <v>23</v>
      </c>
    </row>
    <row r="6" spans="3:13" ht="14.25">
      <c r="C6" s="2" t="s">
        <v>173</v>
      </c>
      <c r="D6" t="s">
        <v>49</v>
      </c>
      <c r="E6" s="4" t="s">
        <v>53</v>
      </c>
      <c r="G6" s="6">
        <v>6000</v>
      </c>
      <c r="H6" s="9" t="s">
        <v>25</v>
      </c>
      <c r="I6" s="2" t="s">
        <v>15</v>
      </c>
      <c r="J6" s="2" t="s">
        <v>45</v>
      </c>
      <c r="K6" s="2" t="s">
        <v>16</v>
      </c>
      <c r="L6" s="2" t="s">
        <v>17</v>
      </c>
      <c r="M6" s="2">
        <v>6</v>
      </c>
    </row>
    <row r="7" spans="3:13" ht="14.25">
      <c r="C7" s="2" t="s">
        <v>173</v>
      </c>
      <c r="D7" t="s">
        <v>49</v>
      </c>
      <c r="E7" s="4" t="s">
        <v>54</v>
      </c>
      <c r="G7" s="6">
        <v>6000</v>
      </c>
      <c r="H7" s="9">
        <v>12.621</v>
      </c>
      <c r="I7" s="2" t="s">
        <v>15</v>
      </c>
      <c r="J7" s="2" t="s">
        <v>45</v>
      </c>
      <c r="K7" s="2" t="s">
        <v>16</v>
      </c>
      <c r="L7" s="2" t="s">
        <v>17</v>
      </c>
      <c r="M7" s="2">
        <v>16</v>
      </c>
    </row>
    <row r="8" spans="3:13" ht="14.25">
      <c r="C8" s="2" t="s">
        <v>173</v>
      </c>
      <c r="D8" t="s">
        <v>49</v>
      </c>
      <c r="E8" s="4" t="s">
        <v>55</v>
      </c>
      <c r="G8" s="6">
        <v>6000</v>
      </c>
      <c r="H8" s="9" t="s">
        <v>20</v>
      </c>
      <c r="I8" s="2" t="s">
        <v>15</v>
      </c>
      <c r="J8" s="2" t="s">
        <v>45</v>
      </c>
      <c r="K8" s="2" t="s">
        <v>16</v>
      </c>
      <c r="L8" s="2" t="s">
        <v>17</v>
      </c>
      <c r="M8" s="2">
        <v>3.5</v>
      </c>
    </row>
    <row r="9" spans="3:13" ht="14.25">
      <c r="C9" s="2" t="s">
        <v>173</v>
      </c>
      <c r="D9" t="s">
        <v>49</v>
      </c>
      <c r="E9" s="4" t="s">
        <v>56</v>
      </c>
      <c r="G9" s="6">
        <v>6000</v>
      </c>
      <c r="H9" s="9" t="s">
        <v>21</v>
      </c>
      <c r="I9" s="2" t="s">
        <v>15</v>
      </c>
      <c r="J9" s="2" t="s">
        <v>45</v>
      </c>
      <c r="K9" s="2" t="s">
        <v>16</v>
      </c>
      <c r="L9" s="2" t="s">
        <v>17</v>
      </c>
      <c r="M9" s="2">
        <v>23</v>
      </c>
    </row>
    <row r="10" spans="3:18" ht="14.25">
      <c r="C10" s="2" t="s">
        <v>173</v>
      </c>
      <c r="D10" t="s">
        <v>49</v>
      </c>
      <c r="E10" s="4" t="s">
        <v>57</v>
      </c>
      <c r="G10" s="6">
        <v>6000</v>
      </c>
      <c r="H10" s="9" t="s">
        <v>22</v>
      </c>
      <c r="I10" s="2" t="s">
        <v>15</v>
      </c>
      <c r="J10" s="2" t="s">
        <v>45</v>
      </c>
      <c r="K10" s="2" t="s">
        <v>16</v>
      </c>
      <c r="L10" s="2" t="s">
        <v>17</v>
      </c>
      <c r="M10" s="2">
        <v>14.5</v>
      </c>
      <c r="O10" s="2">
        <v>12</v>
      </c>
      <c r="P10" s="2">
        <f ca="1">RAND()</f>
        <v>0.5442044783751996</v>
      </c>
      <c r="Q10" s="2">
        <f>O10+P10</f>
        <v>12.5442044783752</v>
      </c>
      <c r="R10" s="2">
        <f>ROUND(Q10,3)</f>
        <v>12.544</v>
      </c>
    </row>
    <row r="11" spans="3:18" ht="14.25">
      <c r="C11" s="2" t="s">
        <v>173</v>
      </c>
      <c r="D11" t="s">
        <v>49</v>
      </c>
      <c r="E11" s="4" t="s">
        <v>57</v>
      </c>
      <c r="G11" s="6">
        <v>6000</v>
      </c>
      <c r="H11" s="9" t="s">
        <v>23</v>
      </c>
      <c r="I11" s="2" t="s">
        <v>15</v>
      </c>
      <c r="J11" s="2" t="s">
        <v>45</v>
      </c>
      <c r="K11" s="2" t="s">
        <v>16</v>
      </c>
      <c r="L11" s="2" t="s">
        <v>17</v>
      </c>
      <c r="M11" s="2">
        <v>18</v>
      </c>
      <c r="O11" s="2">
        <v>13</v>
      </c>
      <c r="P11" s="2">
        <f aca="true" ca="1" t="shared" si="0" ref="P11:P48">RAND()</f>
        <v>0.43276111792179517</v>
      </c>
      <c r="Q11" s="2">
        <f aca="true" t="shared" si="1" ref="Q11:Q43">O11+P11</f>
        <v>13.432761117921796</v>
      </c>
      <c r="R11" s="2">
        <f aca="true" t="shared" si="2" ref="R11:R48">ROUND(Q11,3)</f>
        <v>13.433</v>
      </c>
    </row>
    <row r="12" spans="3:18" ht="14.25">
      <c r="C12" s="2" t="s">
        <v>173</v>
      </c>
      <c r="D12" t="s">
        <v>49</v>
      </c>
      <c r="E12" s="4" t="s">
        <v>58</v>
      </c>
      <c r="G12" s="6">
        <v>6000</v>
      </c>
      <c r="H12" s="9" t="s">
        <v>24</v>
      </c>
      <c r="I12" s="2" t="s">
        <v>15</v>
      </c>
      <c r="J12" s="2" t="s">
        <v>45</v>
      </c>
      <c r="K12" s="2" t="s">
        <v>16</v>
      </c>
      <c r="L12" s="2" t="s">
        <v>17</v>
      </c>
      <c r="M12" s="2">
        <v>19.5</v>
      </c>
      <c r="O12" s="2">
        <v>28</v>
      </c>
      <c r="P12" s="2">
        <f ca="1" t="shared" si="0"/>
        <v>0.02137523365716909</v>
      </c>
      <c r="Q12" s="2">
        <f t="shared" si="1"/>
        <v>28.021375233657167</v>
      </c>
      <c r="R12" s="2">
        <f t="shared" si="2"/>
        <v>28.021</v>
      </c>
    </row>
    <row r="13" spans="3:18" ht="14.25">
      <c r="C13" s="2" t="s">
        <v>173</v>
      </c>
      <c r="D13" t="s">
        <v>49</v>
      </c>
      <c r="E13" s="4" t="s">
        <v>61</v>
      </c>
      <c r="G13" s="6">
        <v>6000</v>
      </c>
      <c r="H13" s="9" t="s">
        <v>24</v>
      </c>
      <c r="I13" s="2" t="s">
        <v>15</v>
      </c>
      <c r="J13" s="2" t="s">
        <v>45</v>
      </c>
      <c r="K13" s="2" t="s">
        <v>16</v>
      </c>
      <c r="L13" s="2" t="s">
        <v>17</v>
      </c>
      <c r="M13" s="2">
        <v>24</v>
      </c>
      <c r="O13" s="2">
        <v>28</v>
      </c>
      <c r="P13" s="2">
        <f ca="1" t="shared" si="0"/>
        <v>0.7078760124895116</v>
      </c>
      <c r="Q13" s="2">
        <f>O13+P13</f>
        <v>28.70787601248951</v>
      </c>
      <c r="R13" s="2">
        <f t="shared" si="2"/>
        <v>28.708</v>
      </c>
    </row>
    <row r="14" spans="3:18" ht="14.25">
      <c r="C14" s="2" t="s">
        <v>173</v>
      </c>
      <c r="D14" t="s">
        <v>49</v>
      </c>
      <c r="E14" s="4" t="s">
        <v>60</v>
      </c>
      <c r="G14" s="6">
        <v>6000</v>
      </c>
      <c r="H14" s="9" t="s">
        <v>25</v>
      </c>
      <c r="I14" s="2" t="s">
        <v>15</v>
      </c>
      <c r="J14" s="2" t="s">
        <v>45</v>
      </c>
      <c r="K14" s="2" t="s">
        <v>16</v>
      </c>
      <c r="L14" s="2" t="s">
        <v>17</v>
      </c>
      <c r="M14" s="2">
        <v>27.5</v>
      </c>
      <c r="O14" s="2">
        <v>12</v>
      </c>
      <c r="P14" s="2">
        <f ca="1" t="shared" si="0"/>
        <v>0.3918044343423799</v>
      </c>
      <c r="Q14" s="2">
        <f t="shared" si="1"/>
        <v>12.39180443434238</v>
      </c>
      <c r="R14" s="2">
        <f t="shared" si="2"/>
        <v>12.392</v>
      </c>
    </row>
    <row r="15" spans="3:13" ht="14.25">
      <c r="C15" s="2" t="s">
        <v>173</v>
      </c>
      <c r="D15" t="s">
        <v>49</v>
      </c>
      <c r="E15" s="4" t="s">
        <v>59</v>
      </c>
      <c r="G15" s="6">
        <v>6000</v>
      </c>
      <c r="H15" s="9">
        <v>29.024</v>
      </c>
      <c r="I15" s="2" t="s">
        <v>15</v>
      </c>
      <c r="J15" s="2" t="s">
        <v>45</v>
      </c>
      <c r="K15" s="2" t="s">
        <v>16</v>
      </c>
      <c r="L15" s="2" t="s">
        <v>17</v>
      </c>
      <c r="M15" s="2">
        <v>33</v>
      </c>
    </row>
    <row r="16" spans="3:18" ht="14.25">
      <c r="C16" s="2" t="s">
        <v>173</v>
      </c>
      <c r="D16" t="s">
        <v>49</v>
      </c>
      <c r="E16" s="4" t="s">
        <v>62</v>
      </c>
      <c r="G16" s="6">
        <v>6000</v>
      </c>
      <c r="H16" s="9">
        <v>12.034</v>
      </c>
      <c r="I16" s="2" t="s">
        <v>15</v>
      </c>
      <c r="J16" s="2" t="s">
        <v>45</v>
      </c>
      <c r="K16" s="2" t="s">
        <v>16</v>
      </c>
      <c r="L16" s="2" t="s">
        <v>17</v>
      </c>
      <c r="M16" s="2">
        <v>17</v>
      </c>
      <c r="O16" s="2">
        <v>12</v>
      </c>
      <c r="P16" s="2">
        <f ca="1" t="shared" si="0"/>
        <v>0.3499474585066813</v>
      </c>
      <c r="Q16" s="2">
        <f t="shared" si="1"/>
        <v>12.349947458506682</v>
      </c>
      <c r="R16" s="2">
        <f t="shared" si="2"/>
        <v>12.35</v>
      </c>
    </row>
    <row r="17" spans="3:18" ht="14.25">
      <c r="C17" s="2" t="s">
        <v>173</v>
      </c>
      <c r="D17" t="s">
        <v>49</v>
      </c>
      <c r="E17" s="4" t="s">
        <v>63</v>
      </c>
      <c r="G17" s="6">
        <v>6000</v>
      </c>
      <c r="H17" s="9" t="s">
        <v>26</v>
      </c>
      <c r="I17" s="2" t="s">
        <v>15</v>
      </c>
      <c r="J17" s="2" t="s">
        <v>45</v>
      </c>
      <c r="K17" s="2" t="s">
        <v>16</v>
      </c>
      <c r="L17" s="2" t="s">
        <v>17</v>
      </c>
      <c r="M17" s="2">
        <v>22.5</v>
      </c>
      <c r="O17" s="2">
        <v>26</v>
      </c>
      <c r="P17" s="2">
        <f ca="1" t="shared" si="0"/>
        <v>0.3495500683052506</v>
      </c>
      <c r="Q17" s="2">
        <f t="shared" si="1"/>
        <v>26.349550068305252</v>
      </c>
      <c r="R17" s="2">
        <f t="shared" si="2"/>
        <v>26.35</v>
      </c>
    </row>
    <row r="18" spans="3:18" ht="14.25">
      <c r="C18" s="2" t="s">
        <v>173</v>
      </c>
      <c r="D18" t="s">
        <v>49</v>
      </c>
      <c r="E18" s="4" t="s">
        <v>64</v>
      </c>
      <c r="G18" s="6">
        <v>6000</v>
      </c>
      <c r="H18" s="9" t="s">
        <v>27</v>
      </c>
      <c r="I18" s="2" t="s">
        <v>15</v>
      </c>
      <c r="J18" s="2" t="s">
        <v>45</v>
      </c>
      <c r="K18" s="2" t="s">
        <v>16</v>
      </c>
      <c r="L18" s="2" t="s">
        <v>17</v>
      </c>
      <c r="M18" s="2">
        <v>24</v>
      </c>
      <c r="O18" s="2">
        <v>69</v>
      </c>
      <c r="P18" s="2">
        <f ca="1" t="shared" si="0"/>
        <v>0.035538295798641206</v>
      </c>
      <c r="Q18" s="2">
        <f t="shared" si="1"/>
        <v>69.03553829579864</v>
      </c>
      <c r="R18" s="2">
        <f t="shared" si="2"/>
        <v>69.036</v>
      </c>
    </row>
    <row r="19" spans="3:18" ht="14.25">
      <c r="C19" s="2" t="s">
        <v>173</v>
      </c>
      <c r="D19" t="s">
        <v>49</v>
      </c>
      <c r="E19" s="4" t="s">
        <v>65</v>
      </c>
      <c r="G19" s="6">
        <v>6000</v>
      </c>
      <c r="H19" s="9" t="s">
        <v>28</v>
      </c>
      <c r="I19" s="2" t="s">
        <v>15</v>
      </c>
      <c r="J19" s="2" t="s">
        <v>45</v>
      </c>
      <c r="K19" s="2" t="s">
        <v>16</v>
      </c>
      <c r="L19" s="2" t="s">
        <v>17</v>
      </c>
      <c r="M19" s="2">
        <v>7.5</v>
      </c>
      <c r="O19" s="2">
        <v>12</v>
      </c>
      <c r="P19" s="2">
        <f ca="1" t="shared" si="0"/>
        <v>0.38872038233594</v>
      </c>
      <c r="Q19" s="2">
        <f t="shared" si="1"/>
        <v>12.38872038233594</v>
      </c>
      <c r="R19" s="2">
        <f t="shared" si="2"/>
        <v>12.389</v>
      </c>
    </row>
    <row r="20" spans="3:18" ht="14.25">
      <c r="C20" s="2" t="s">
        <v>173</v>
      </c>
      <c r="D20" t="s">
        <v>49</v>
      </c>
      <c r="E20" s="4" t="s">
        <v>66</v>
      </c>
      <c r="G20" s="6">
        <v>6000</v>
      </c>
      <c r="H20" s="9" t="s">
        <v>29</v>
      </c>
      <c r="I20" s="2" t="s">
        <v>15</v>
      </c>
      <c r="J20" s="2" t="s">
        <v>45</v>
      </c>
      <c r="K20" s="2" t="s">
        <v>16</v>
      </c>
      <c r="L20" s="2" t="s">
        <v>17</v>
      </c>
      <c r="M20" s="2">
        <v>37.5</v>
      </c>
      <c r="O20" s="2">
        <v>58</v>
      </c>
      <c r="P20" s="2">
        <f ca="1" t="shared" si="0"/>
        <v>0.9283819538768276</v>
      </c>
      <c r="Q20" s="2">
        <f t="shared" si="1"/>
        <v>58.92838195387683</v>
      </c>
      <c r="R20" s="2">
        <f t="shared" si="2"/>
        <v>58.928</v>
      </c>
    </row>
    <row r="21" spans="3:18" ht="14.25">
      <c r="C21" s="2" t="s">
        <v>173</v>
      </c>
      <c r="D21" t="s">
        <v>49</v>
      </c>
      <c r="E21" s="4" t="s">
        <v>67</v>
      </c>
      <c r="G21" s="6">
        <v>6000</v>
      </c>
      <c r="H21" s="9" t="s">
        <v>30</v>
      </c>
      <c r="I21" s="2" t="s">
        <v>15</v>
      </c>
      <c r="J21" s="2" t="s">
        <v>45</v>
      </c>
      <c r="K21" s="2" t="s">
        <v>16</v>
      </c>
      <c r="L21" s="2" t="s">
        <v>17</v>
      </c>
      <c r="M21" s="2">
        <v>39.5</v>
      </c>
      <c r="O21" s="2">
        <v>26</v>
      </c>
      <c r="P21" s="2">
        <f ca="1" t="shared" si="0"/>
        <v>0.6987592284220789</v>
      </c>
      <c r="Q21" s="2">
        <f t="shared" si="1"/>
        <v>26.69875922842208</v>
      </c>
      <c r="R21" s="2">
        <f t="shared" si="2"/>
        <v>26.699</v>
      </c>
    </row>
    <row r="22" spans="3:18" ht="14.25">
      <c r="C22" s="2" t="s">
        <v>173</v>
      </c>
      <c r="D22" t="s">
        <v>49</v>
      </c>
      <c r="E22" s="4" t="s">
        <v>68</v>
      </c>
      <c r="G22" s="6">
        <v>6000</v>
      </c>
      <c r="H22" s="9" t="s">
        <v>31</v>
      </c>
      <c r="I22" s="2" t="s">
        <v>15</v>
      </c>
      <c r="J22" s="2" t="s">
        <v>45</v>
      </c>
      <c r="K22" s="2" t="s">
        <v>16</v>
      </c>
      <c r="L22" s="2" t="s">
        <v>17</v>
      </c>
      <c r="M22" s="2">
        <v>44.5</v>
      </c>
      <c r="O22" s="2">
        <v>12</v>
      </c>
      <c r="P22" s="2">
        <f ca="1" t="shared" si="0"/>
        <v>0.8607232115827335</v>
      </c>
      <c r="Q22" s="2">
        <f t="shared" si="1"/>
        <v>12.860723211582734</v>
      </c>
      <c r="R22" s="2">
        <f t="shared" si="2"/>
        <v>12.861</v>
      </c>
    </row>
    <row r="23" spans="3:18" ht="14.25">
      <c r="C23" s="2" t="s">
        <v>173</v>
      </c>
      <c r="D23" t="s">
        <v>49</v>
      </c>
      <c r="E23" s="4" t="s">
        <v>69</v>
      </c>
      <c r="G23" s="6">
        <v>6000</v>
      </c>
      <c r="H23" s="9" t="s">
        <v>32</v>
      </c>
      <c r="I23" s="2" t="s">
        <v>15</v>
      </c>
      <c r="J23" s="2" t="s">
        <v>45</v>
      </c>
      <c r="K23" s="2" t="s">
        <v>16</v>
      </c>
      <c r="L23" s="2" t="s">
        <v>17</v>
      </c>
      <c r="M23" s="2">
        <v>48.5</v>
      </c>
      <c r="O23" s="2">
        <v>12</v>
      </c>
      <c r="P23" s="2">
        <f ca="1" t="shared" si="0"/>
        <v>0.0042227319521706</v>
      </c>
      <c r="Q23" s="2">
        <f t="shared" si="1"/>
        <v>12.00422273195217</v>
      </c>
      <c r="R23" s="2">
        <f t="shared" si="2"/>
        <v>12.004</v>
      </c>
    </row>
    <row r="24" spans="3:18" ht="14.25">
      <c r="C24" s="2" t="s">
        <v>173</v>
      </c>
      <c r="D24" t="s">
        <v>49</v>
      </c>
      <c r="E24" s="4" t="s">
        <v>70</v>
      </c>
      <c r="G24" s="6">
        <v>6000</v>
      </c>
      <c r="H24" s="9" t="s">
        <v>33</v>
      </c>
      <c r="I24" s="2" t="s">
        <v>15</v>
      </c>
      <c r="J24" s="2" t="s">
        <v>45</v>
      </c>
      <c r="K24" s="2" t="s">
        <v>16</v>
      </c>
      <c r="L24" s="2" t="s">
        <v>17</v>
      </c>
      <c r="M24" s="2">
        <v>32</v>
      </c>
      <c r="O24" s="2">
        <v>12</v>
      </c>
      <c r="P24" s="2">
        <f ca="1" t="shared" si="0"/>
        <v>0.3487975978486486</v>
      </c>
      <c r="Q24" s="2">
        <f t="shared" si="1"/>
        <v>12.348797597848648</v>
      </c>
      <c r="R24" s="2">
        <f t="shared" si="2"/>
        <v>12.349</v>
      </c>
    </row>
    <row r="25" spans="3:18" ht="14.25">
      <c r="C25" s="2" t="s">
        <v>173</v>
      </c>
      <c r="D25" t="s">
        <v>49</v>
      </c>
      <c r="E25" s="4" t="s">
        <v>71</v>
      </c>
      <c r="F25" s="7"/>
      <c r="G25" s="6">
        <v>6000</v>
      </c>
      <c r="H25" s="9" t="s">
        <v>34</v>
      </c>
      <c r="I25" s="2" t="s">
        <v>15</v>
      </c>
      <c r="J25" s="2" t="s">
        <v>45</v>
      </c>
      <c r="K25" s="2" t="s">
        <v>16</v>
      </c>
      <c r="L25" s="2" t="s">
        <v>17</v>
      </c>
      <c r="M25" s="2">
        <v>23</v>
      </c>
      <c r="O25" s="2">
        <v>12</v>
      </c>
      <c r="P25" s="2">
        <f ca="1" t="shared" si="0"/>
        <v>0.5634142161597191</v>
      </c>
      <c r="Q25" s="2">
        <f t="shared" si="1"/>
        <v>12.56341421615972</v>
      </c>
      <c r="R25" s="2">
        <f t="shared" si="2"/>
        <v>12.563</v>
      </c>
    </row>
    <row r="26" spans="3:18" ht="14.25">
      <c r="C26" s="2" t="s">
        <v>173</v>
      </c>
      <c r="D26" t="s">
        <v>49</v>
      </c>
      <c r="E26" s="4" t="s">
        <v>72</v>
      </c>
      <c r="F26" s="7"/>
      <c r="G26" s="6">
        <v>6000</v>
      </c>
      <c r="H26" s="9" t="s">
        <v>35</v>
      </c>
      <c r="I26" s="2" t="s">
        <v>15</v>
      </c>
      <c r="J26" s="2" t="s">
        <v>45</v>
      </c>
      <c r="K26" s="2" t="s">
        <v>16</v>
      </c>
      <c r="L26" s="2" t="s">
        <v>17</v>
      </c>
      <c r="M26" s="2">
        <v>24.5</v>
      </c>
      <c r="O26" s="2">
        <v>12</v>
      </c>
      <c r="P26" s="2">
        <f ca="1" t="shared" si="0"/>
        <v>0.4227862217480354</v>
      </c>
      <c r="Q26" s="2">
        <f t="shared" si="1"/>
        <v>12.422786221748035</v>
      </c>
      <c r="R26" s="2">
        <f t="shared" si="2"/>
        <v>12.423</v>
      </c>
    </row>
    <row r="27" spans="3:18" ht="14.25">
      <c r="C27" s="2" t="s">
        <v>173</v>
      </c>
      <c r="D27" t="s">
        <v>49</v>
      </c>
      <c r="E27" s="4" t="s">
        <v>73</v>
      </c>
      <c r="F27" s="7"/>
      <c r="G27" s="6">
        <v>6000</v>
      </c>
      <c r="H27" s="9" t="s">
        <v>36</v>
      </c>
      <c r="I27" s="2" t="s">
        <v>15</v>
      </c>
      <c r="J27" s="2" t="s">
        <v>45</v>
      </c>
      <c r="K27" s="2" t="s">
        <v>16</v>
      </c>
      <c r="L27" s="2" t="s">
        <v>17</v>
      </c>
      <c r="M27" s="2">
        <v>26.5</v>
      </c>
      <c r="O27" s="2">
        <v>12</v>
      </c>
      <c r="P27" s="2">
        <f ca="1" t="shared" si="0"/>
        <v>0.06068631173785821</v>
      </c>
      <c r="Q27" s="2">
        <f t="shared" si="1"/>
        <v>12.060686311737857</v>
      </c>
      <c r="R27" s="2">
        <f t="shared" si="2"/>
        <v>12.061</v>
      </c>
    </row>
    <row r="28" spans="3:18" ht="14.25">
      <c r="C28" s="2" t="s">
        <v>173</v>
      </c>
      <c r="D28" t="s">
        <v>49</v>
      </c>
      <c r="E28" s="4" t="s">
        <v>74</v>
      </c>
      <c r="F28" s="7"/>
      <c r="G28" s="6">
        <v>6000</v>
      </c>
      <c r="H28" s="9" t="s">
        <v>37</v>
      </c>
      <c r="I28" s="2" t="s">
        <v>15</v>
      </c>
      <c r="J28" s="2" t="s">
        <v>45</v>
      </c>
      <c r="K28" s="2" t="s">
        <v>16</v>
      </c>
      <c r="L28" s="2" t="s">
        <v>17</v>
      </c>
      <c r="M28" s="2">
        <v>35</v>
      </c>
      <c r="O28" s="2">
        <v>18</v>
      </c>
      <c r="P28" s="2">
        <f ca="1" t="shared" si="0"/>
        <v>0.908221568541232</v>
      </c>
      <c r="Q28" s="2">
        <f t="shared" si="1"/>
        <v>18.908221568541233</v>
      </c>
      <c r="R28" s="2">
        <f t="shared" si="2"/>
        <v>18.908</v>
      </c>
    </row>
    <row r="29" spans="3:18" ht="14.25">
      <c r="C29" s="2" t="s">
        <v>173</v>
      </c>
      <c r="D29" t="s">
        <v>49</v>
      </c>
      <c r="E29" s="4" t="s">
        <v>75</v>
      </c>
      <c r="G29" s="6">
        <v>6000</v>
      </c>
      <c r="H29" s="9" t="s">
        <v>38</v>
      </c>
      <c r="I29" s="2" t="s">
        <v>15</v>
      </c>
      <c r="J29" s="2" t="s">
        <v>45</v>
      </c>
      <c r="K29" s="2" t="s">
        <v>16</v>
      </c>
      <c r="L29" s="2" t="s">
        <v>17</v>
      </c>
      <c r="M29" s="2">
        <v>40.5</v>
      </c>
      <c r="O29" s="2">
        <v>12</v>
      </c>
      <c r="P29" s="2">
        <f ca="1" t="shared" si="0"/>
        <v>0.6676741134400368</v>
      </c>
      <c r="Q29" s="2">
        <f>O29+P29</f>
        <v>12.667674113440036</v>
      </c>
      <c r="R29" s="2">
        <f t="shared" si="2"/>
        <v>12.668</v>
      </c>
    </row>
    <row r="30" spans="3:18" ht="14.25">
      <c r="C30" s="2" t="s">
        <v>173</v>
      </c>
      <c r="D30" t="s">
        <v>49</v>
      </c>
      <c r="E30" s="4" t="s">
        <v>76</v>
      </c>
      <c r="F30" s="7"/>
      <c r="G30" s="6">
        <v>6000</v>
      </c>
      <c r="H30" s="9" t="s">
        <v>38</v>
      </c>
      <c r="I30" s="2" t="s">
        <v>15</v>
      </c>
      <c r="J30" s="2" t="s">
        <v>45</v>
      </c>
      <c r="K30" s="2" t="s">
        <v>16</v>
      </c>
      <c r="L30" s="2" t="s">
        <v>17</v>
      </c>
      <c r="M30" s="2">
        <v>45.5</v>
      </c>
      <c r="O30" s="2">
        <v>12</v>
      </c>
      <c r="P30" s="2">
        <f ca="1" t="shared" si="0"/>
        <v>0.15809862482221781</v>
      </c>
      <c r="Q30" s="2">
        <f t="shared" si="1"/>
        <v>12.158098624822218</v>
      </c>
      <c r="R30" s="2">
        <f t="shared" si="2"/>
        <v>12.158</v>
      </c>
    </row>
    <row r="31" spans="3:18" ht="14.25">
      <c r="C31" s="2" t="s">
        <v>173</v>
      </c>
      <c r="D31" t="s">
        <v>49</v>
      </c>
      <c r="E31" s="4" t="s">
        <v>77</v>
      </c>
      <c r="F31" s="7"/>
      <c r="G31" s="6">
        <v>6000</v>
      </c>
      <c r="H31" s="9" t="s">
        <v>38</v>
      </c>
      <c r="I31" s="2" t="s">
        <v>15</v>
      </c>
      <c r="J31" s="2" t="s">
        <v>45</v>
      </c>
      <c r="K31" s="2" t="s">
        <v>16</v>
      </c>
      <c r="L31" s="2" t="s">
        <v>17</v>
      </c>
      <c r="M31" s="2">
        <v>52.5</v>
      </c>
      <c r="O31" s="2">
        <v>12</v>
      </c>
      <c r="P31" s="2">
        <f ca="1" t="shared" si="0"/>
        <v>0.39688556469986525</v>
      </c>
      <c r="Q31" s="2">
        <f>O31+P31</f>
        <v>12.396885564699865</v>
      </c>
      <c r="R31" s="2">
        <f t="shared" si="2"/>
        <v>12.397</v>
      </c>
    </row>
    <row r="32" spans="3:18" ht="14.25">
      <c r="C32" s="2" t="s">
        <v>173</v>
      </c>
      <c r="D32" t="s">
        <v>49</v>
      </c>
      <c r="E32" s="4" t="s">
        <v>78</v>
      </c>
      <c r="F32" s="7"/>
      <c r="G32" s="6">
        <v>6000</v>
      </c>
      <c r="H32" s="9" t="s">
        <v>39</v>
      </c>
      <c r="I32" s="2" t="s">
        <v>15</v>
      </c>
      <c r="J32" s="2" t="s">
        <v>45</v>
      </c>
      <c r="K32" s="2" t="s">
        <v>16</v>
      </c>
      <c r="L32" s="2" t="s">
        <v>17</v>
      </c>
      <c r="M32" s="2">
        <v>57</v>
      </c>
      <c r="O32" s="2">
        <v>16</v>
      </c>
      <c r="P32" s="2">
        <f ca="1" t="shared" si="0"/>
        <v>0.0805816564412285</v>
      </c>
      <c r="Q32" s="2">
        <f>O32+P32</f>
        <v>16.08058165644123</v>
      </c>
      <c r="R32" s="2">
        <f t="shared" si="2"/>
        <v>16.081</v>
      </c>
    </row>
    <row r="33" spans="3:18" ht="14.25">
      <c r="C33" s="2" t="s">
        <v>173</v>
      </c>
      <c r="D33" t="s">
        <v>49</v>
      </c>
      <c r="E33" s="4" t="s">
        <v>79</v>
      </c>
      <c r="F33" s="7"/>
      <c r="G33" s="6">
        <v>6000</v>
      </c>
      <c r="H33" s="9" t="s">
        <v>39</v>
      </c>
      <c r="I33" s="2" t="s">
        <v>15</v>
      </c>
      <c r="J33" s="2" t="s">
        <v>45</v>
      </c>
      <c r="K33" s="2" t="s">
        <v>16</v>
      </c>
      <c r="L33" s="2" t="s">
        <v>17</v>
      </c>
      <c r="M33" s="2">
        <v>64</v>
      </c>
      <c r="O33" s="2">
        <v>16</v>
      </c>
      <c r="P33" s="2">
        <f ca="1" t="shared" si="0"/>
        <v>0.04167219558479229</v>
      </c>
      <c r="Q33" s="2">
        <f t="shared" si="1"/>
        <v>16.04167219558479</v>
      </c>
      <c r="R33" s="2">
        <f t="shared" si="2"/>
        <v>16.042</v>
      </c>
    </row>
    <row r="34" spans="3:18" ht="14.25">
      <c r="C34" s="2" t="s">
        <v>173</v>
      </c>
      <c r="D34" t="s">
        <v>49</v>
      </c>
      <c r="E34" s="4" t="s">
        <v>80</v>
      </c>
      <c r="F34" s="7"/>
      <c r="G34" s="6">
        <v>6000</v>
      </c>
      <c r="H34" s="9" t="s">
        <v>40</v>
      </c>
      <c r="I34" s="2" t="s">
        <v>15</v>
      </c>
      <c r="J34" s="2" t="s">
        <v>45</v>
      </c>
      <c r="K34" s="2" t="s">
        <v>16</v>
      </c>
      <c r="L34" s="2" t="s">
        <v>17</v>
      </c>
      <c r="M34" s="2">
        <v>71</v>
      </c>
      <c r="O34" s="2">
        <v>12</v>
      </c>
      <c r="P34" s="2">
        <f ca="1" t="shared" si="0"/>
        <v>0.19035476932306805</v>
      </c>
      <c r="Q34" s="2">
        <f t="shared" si="1"/>
        <v>12.190354769323068</v>
      </c>
      <c r="R34" s="2">
        <f t="shared" si="2"/>
        <v>12.19</v>
      </c>
    </row>
    <row r="35" spans="3:18" ht="15" customHeight="1">
      <c r="C35" s="2" t="s">
        <v>173</v>
      </c>
      <c r="D35" t="s">
        <v>49</v>
      </c>
      <c r="E35" s="4" t="s">
        <v>81</v>
      </c>
      <c r="F35" s="7"/>
      <c r="G35" s="6">
        <v>6000</v>
      </c>
      <c r="H35" s="9" t="s">
        <v>41</v>
      </c>
      <c r="I35" s="2" t="s">
        <v>15</v>
      </c>
      <c r="J35" s="2" t="s">
        <v>45</v>
      </c>
      <c r="K35" s="2" t="s">
        <v>16</v>
      </c>
      <c r="L35" s="2" t="s">
        <v>17</v>
      </c>
      <c r="M35" s="2">
        <v>24.5</v>
      </c>
      <c r="O35" s="2">
        <v>12</v>
      </c>
      <c r="P35" s="2">
        <f ca="1" t="shared" si="0"/>
        <v>0.7909653998654513</v>
      </c>
      <c r="Q35" s="2">
        <f>O35+P35</f>
        <v>12.790965399865451</v>
      </c>
      <c r="R35" s="2">
        <f t="shared" si="2"/>
        <v>12.791</v>
      </c>
    </row>
    <row r="36" spans="3:18" ht="14.25">
      <c r="C36" s="2" t="s">
        <v>173</v>
      </c>
      <c r="D36" t="s">
        <v>49</v>
      </c>
      <c r="E36" s="4" t="s">
        <v>82</v>
      </c>
      <c r="F36" s="7"/>
      <c r="G36" s="6">
        <v>6000</v>
      </c>
      <c r="H36" s="9" t="s">
        <v>41</v>
      </c>
      <c r="I36" s="2" t="s">
        <v>15</v>
      </c>
      <c r="J36" s="2" t="s">
        <v>45</v>
      </c>
      <c r="K36" s="2" t="s">
        <v>16</v>
      </c>
      <c r="L36" s="2" t="s">
        <v>17</v>
      </c>
      <c r="M36" s="2">
        <v>31</v>
      </c>
      <c r="O36" s="2">
        <v>12</v>
      </c>
      <c r="P36" s="2">
        <f ca="1" t="shared" si="0"/>
        <v>0.9418307100932928</v>
      </c>
      <c r="Q36" s="2">
        <f t="shared" si="1"/>
        <v>12.941830710093292</v>
      </c>
      <c r="R36" s="2">
        <f t="shared" si="2"/>
        <v>12.942</v>
      </c>
    </row>
    <row r="37" spans="3:18" ht="14.25">
      <c r="C37" s="2" t="s">
        <v>173</v>
      </c>
      <c r="D37" t="s">
        <v>49</v>
      </c>
      <c r="E37" s="4" t="s">
        <v>83</v>
      </c>
      <c r="F37" s="7"/>
      <c r="G37" s="6">
        <v>6000</v>
      </c>
      <c r="H37" s="9" t="s">
        <v>42</v>
      </c>
      <c r="I37" s="2" t="s">
        <v>15</v>
      </c>
      <c r="J37" s="2" t="s">
        <v>45</v>
      </c>
      <c r="K37" s="2" t="s">
        <v>16</v>
      </c>
      <c r="L37" s="2" t="s">
        <v>17</v>
      </c>
      <c r="M37" s="2">
        <v>39.5</v>
      </c>
      <c r="O37" s="2">
        <v>15</v>
      </c>
      <c r="P37" s="2">
        <f ca="1" t="shared" si="0"/>
        <v>0.48647383508037567</v>
      </c>
      <c r="Q37" s="2">
        <f t="shared" si="1"/>
        <v>15.486473835080375</v>
      </c>
      <c r="R37" s="2">
        <f t="shared" si="2"/>
        <v>15.486</v>
      </c>
    </row>
    <row r="38" spans="3:18" ht="14.25">
      <c r="C38" s="2" t="s">
        <v>173</v>
      </c>
      <c r="D38" t="s">
        <v>49</v>
      </c>
      <c r="E38" s="4" t="s">
        <v>84</v>
      </c>
      <c r="F38" s="7"/>
      <c r="G38" s="6">
        <v>6000</v>
      </c>
      <c r="H38" s="9" t="s">
        <v>43</v>
      </c>
      <c r="I38" s="2" t="s">
        <v>15</v>
      </c>
      <c r="J38" s="2" t="s">
        <v>45</v>
      </c>
      <c r="K38" s="2" t="s">
        <v>16</v>
      </c>
      <c r="L38" s="2" t="s">
        <v>17</v>
      </c>
      <c r="M38" s="2">
        <v>25.5</v>
      </c>
      <c r="O38" s="2">
        <v>50</v>
      </c>
      <c r="P38" s="2">
        <f ca="1" t="shared" si="0"/>
        <v>0.2145675447578841</v>
      </c>
      <c r="Q38" s="2">
        <f t="shared" si="1"/>
        <v>50.214567544757884</v>
      </c>
      <c r="R38" s="2">
        <f t="shared" si="2"/>
        <v>50.215</v>
      </c>
    </row>
    <row r="39" spans="3:18" ht="14.25">
      <c r="C39" s="2" t="s">
        <v>173</v>
      </c>
      <c r="D39" t="s">
        <v>49</v>
      </c>
      <c r="E39" s="4" t="s">
        <v>85</v>
      </c>
      <c r="F39" s="7"/>
      <c r="G39" s="6">
        <v>6000</v>
      </c>
      <c r="H39" s="9" t="s">
        <v>44</v>
      </c>
      <c r="I39" s="2" t="s">
        <v>15</v>
      </c>
      <c r="J39" s="2" t="s">
        <v>45</v>
      </c>
      <c r="K39" s="2" t="s">
        <v>16</v>
      </c>
      <c r="L39" s="2" t="s">
        <v>17</v>
      </c>
      <c r="M39" s="2">
        <v>36</v>
      </c>
      <c r="O39" s="2">
        <v>32</v>
      </c>
      <c r="P39" s="2">
        <f ca="1" t="shared" si="0"/>
        <v>0.6409425794381551</v>
      </c>
      <c r="Q39" s="2">
        <f t="shared" si="1"/>
        <v>32.64094257943815</v>
      </c>
      <c r="R39" s="2">
        <f t="shared" si="2"/>
        <v>32.641</v>
      </c>
    </row>
    <row r="40" spans="3:18" ht="14.25">
      <c r="C40" s="2" t="s">
        <v>173</v>
      </c>
      <c r="D40" t="s">
        <v>49</v>
      </c>
      <c r="E40" s="4" t="s">
        <v>86</v>
      </c>
      <c r="F40" s="7"/>
      <c r="G40" s="6">
        <v>6000</v>
      </c>
      <c r="H40" s="9" t="s">
        <v>29</v>
      </c>
      <c r="I40" s="2" t="s">
        <v>15</v>
      </c>
      <c r="J40" s="2" t="s">
        <v>45</v>
      </c>
      <c r="K40" s="2" t="s">
        <v>16</v>
      </c>
      <c r="L40" s="2" t="s">
        <v>17</v>
      </c>
      <c r="M40" s="2">
        <v>40.5</v>
      </c>
      <c r="O40" s="2">
        <v>12</v>
      </c>
      <c r="P40" s="2">
        <f ca="1" t="shared" si="0"/>
        <v>0.9502559212291759</v>
      </c>
      <c r="Q40" s="2">
        <f t="shared" si="1"/>
        <v>12.950255921229175</v>
      </c>
      <c r="R40" s="2">
        <f t="shared" si="2"/>
        <v>12.95</v>
      </c>
    </row>
    <row r="41" spans="3:18" ht="14.25">
      <c r="C41" s="2" t="s">
        <v>173</v>
      </c>
      <c r="D41" t="s">
        <v>49</v>
      </c>
      <c r="E41" s="4" t="s">
        <v>88</v>
      </c>
      <c r="F41" s="7"/>
      <c r="G41" s="6">
        <v>6000</v>
      </c>
      <c r="H41" s="9" t="s">
        <v>30</v>
      </c>
      <c r="I41" s="2" t="s">
        <v>15</v>
      </c>
      <c r="J41" s="2" t="s">
        <v>45</v>
      </c>
      <c r="K41" s="2" t="s">
        <v>16</v>
      </c>
      <c r="L41" s="2" t="s">
        <v>17</v>
      </c>
      <c r="M41" s="2">
        <v>54</v>
      </c>
      <c r="O41" s="2">
        <v>12</v>
      </c>
      <c r="P41" s="2">
        <f ca="1" t="shared" si="0"/>
        <v>0.16311199943499233</v>
      </c>
      <c r="Q41" s="2">
        <f t="shared" si="1"/>
        <v>12.163111999434992</v>
      </c>
      <c r="R41" s="2">
        <f t="shared" si="2"/>
        <v>12.163</v>
      </c>
    </row>
    <row r="42" spans="3:18" ht="14.25">
      <c r="C42" s="2" t="s">
        <v>173</v>
      </c>
      <c r="D42" t="s">
        <v>49</v>
      </c>
      <c r="E42" s="4" t="s">
        <v>87</v>
      </c>
      <c r="F42" s="7"/>
      <c r="G42" s="6">
        <v>6000</v>
      </c>
      <c r="H42" s="9" t="s">
        <v>31</v>
      </c>
      <c r="I42" s="2" t="s">
        <v>15</v>
      </c>
      <c r="J42" s="2" t="s">
        <v>45</v>
      </c>
      <c r="K42" s="2" t="s">
        <v>16</v>
      </c>
      <c r="L42" s="2" t="s">
        <v>17</v>
      </c>
      <c r="M42" s="2">
        <v>62</v>
      </c>
      <c r="O42" s="2">
        <v>23</v>
      </c>
      <c r="P42" s="2">
        <f ca="1" t="shared" si="0"/>
        <v>0.6416356081660475</v>
      </c>
      <c r="Q42" s="2">
        <f t="shared" si="1"/>
        <v>23.641635608166048</v>
      </c>
      <c r="R42" s="2">
        <f t="shared" si="2"/>
        <v>23.642</v>
      </c>
    </row>
    <row r="43" spans="3:18" ht="14.25">
      <c r="C43" s="2" t="s">
        <v>173</v>
      </c>
      <c r="D43" t="s">
        <v>49</v>
      </c>
      <c r="E43" s="4" t="s">
        <v>89</v>
      </c>
      <c r="F43" s="7"/>
      <c r="G43" s="6">
        <v>6000</v>
      </c>
      <c r="H43" s="9" t="s">
        <v>32</v>
      </c>
      <c r="I43" s="2" t="s">
        <v>15</v>
      </c>
      <c r="J43" s="2" t="s">
        <v>45</v>
      </c>
      <c r="K43" s="2" t="s">
        <v>16</v>
      </c>
      <c r="L43" s="2" t="s">
        <v>17</v>
      </c>
      <c r="M43" s="2">
        <v>75</v>
      </c>
      <c r="O43" s="2">
        <v>12</v>
      </c>
      <c r="P43" s="2">
        <f ca="1" t="shared" si="0"/>
        <v>0.7063096690048853</v>
      </c>
      <c r="Q43" s="2">
        <f t="shared" si="1"/>
        <v>12.706309669004884</v>
      </c>
      <c r="R43" s="2">
        <f t="shared" si="2"/>
        <v>12.706</v>
      </c>
    </row>
    <row r="44" spans="3:18" ht="14.25">
      <c r="C44" s="2" t="s">
        <v>173</v>
      </c>
      <c r="D44" t="s">
        <v>49</v>
      </c>
      <c r="E44" s="4" t="s">
        <v>90</v>
      </c>
      <c r="F44" s="7"/>
      <c r="G44" s="6">
        <v>6000</v>
      </c>
      <c r="H44" s="9" t="s">
        <v>33</v>
      </c>
      <c r="I44" s="2" t="s">
        <v>15</v>
      </c>
      <c r="J44" s="2" t="s">
        <v>45</v>
      </c>
      <c r="K44" s="2" t="s">
        <v>16</v>
      </c>
      <c r="L44" s="2" t="s">
        <v>17</v>
      </c>
      <c r="M44" s="2">
        <v>83</v>
      </c>
      <c r="O44" s="2">
        <v>15</v>
      </c>
      <c r="P44" s="2">
        <f ca="1" t="shared" si="0"/>
        <v>0.29299322076026635</v>
      </c>
      <c r="Q44" s="2">
        <f>O44+P44</f>
        <v>15.292993220760266</v>
      </c>
      <c r="R44" s="2">
        <f t="shared" si="2"/>
        <v>15.293</v>
      </c>
    </row>
    <row r="45" spans="3:18" ht="14.25">
      <c r="C45" s="2" t="s">
        <v>173</v>
      </c>
      <c r="D45" t="s">
        <v>49</v>
      </c>
      <c r="E45" s="4" t="s">
        <v>91</v>
      </c>
      <c r="F45" s="7"/>
      <c r="G45" s="6">
        <v>6000</v>
      </c>
      <c r="H45" s="9" t="s">
        <v>19</v>
      </c>
      <c r="I45" s="2" t="s">
        <v>15</v>
      </c>
      <c r="J45" s="2" t="s">
        <v>45</v>
      </c>
      <c r="K45" s="2" t="s">
        <v>16</v>
      </c>
      <c r="L45" s="2" t="s">
        <v>17</v>
      </c>
      <c r="M45" s="2">
        <v>26.5</v>
      </c>
      <c r="O45" s="2">
        <v>12</v>
      </c>
      <c r="P45" s="2">
        <f ca="1" t="shared" si="0"/>
        <v>0.24179714146041054</v>
      </c>
      <c r="Q45" s="2">
        <f>O45+P45</f>
        <v>12.24179714146041</v>
      </c>
      <c r="R45" s="2">
        <f t="shared" si="2"/>
        <v>12.242</v>
      </c>
    </row>
    <row r="46" spans="3:18" ht="14.25">
      <c r="C46" s="2" t="s">
        <v>173</v>
      </c>
      <c r="D46" t="s">
        <v>49</v>
      </c>
      <c r="E46" s="4" t="s">
        <v>92</v>
      </c>
      <c r="F46" s="7"/>
      <c r="G46" s="6">
        <v>6000</v>
      </c>
      <c r="H46" s="9" t="s">
        <v>29</v>
      </c>
      <c r="I46" s="2" t="s">
        <v>15</v>
      </c>
      <c r="J46" s="2" t="s">
        <v>45</v>
      </c>
      <c r="K46" s="2" t="s">
        <v>16</v>
      </c>
      <c r="L46" s="2" t="s">
        <v>17</v>
      </c>
      <c r="M46" s="2">
        <v>37.5</v>
      </c>
      <c r="O46" s="2">
        <v>18</v>
      </c>
      <c r="P46" s="2">
        <f ca="1" t="shared" si="0"/>
        <v>0.2172624016057232</v>
      </c>
      <c r="Q46" s="2">
        <f>O46+P46</f>
        <v>18.217262401605723</v>
      </c>
      <c r="R46" s="2">
        <f t="shared" si="2"/>
        <v>18.217</v>
      </c>
    </row>
    <row r="47" spans="3:18" ht="14.25">
      <c r="C47" s="2" t="s">
        <v>173</v>
      </c>
      <c r="D47" t="s">
        <v>49</v>
      </c>
      <c r="E47" s="4" t="s">
        <v>93</v>
      </c>
      <c r="F47" s="7"/>
      <c r="G47" s="6">
        <v>6000</v>
      </c>
      <c r="H47" s="9" t="s">
        <v>29</v>
      </c>
      <c r="I47" s="2" t="s">
        <v>15</v>
      </c>
      <c r="J47" s="2" t="s">
        <v>45</v>
      </c>
      <c r="K47" s="2" t="s">
        <v>16</v>
      </c>
      <c r="L47" s="2" t="s">
        <v>17</v>
      </c>
      <c r="M47" s="2">
        <v>43.5</v>
      </c>
      <c r="O47" s="2">
        <v>12</v>
      </c>
      <c r="P47" s="2">
        <f ca="1" t="shared" si="0"/>
        <v>0.2920817580689845</v>
      </c>
      <c r="Q47" s="2">
        <f>O47+P47</f>
        <v>12.292081758068985</v>
      </c>
      <c r="R47" s="2">
        <f t="shared" si="2"/>
        <v>12.292</v>
      </c>
    </row>
    <row r="48" spans="3:18" ht="14.25">
      <c r="C48" s="2" t="s">
        <v>173</v>
      </c>
      <c r="D48" t="s">
        <v>49</v>
      </c>
      <c r="E48" s="4" t="s">
        <v>94</v>
      </c>
      <c r="F48" s="7"/>
      <c r="G48" s="6">
        <v>6000</v>
      </c>
      <c r="H48" s="9" t="s">
        <v>25</v>
      </c>
      <c r="I48" s="2" t="s">
        <v>15</v>
      </c>
      <c r="J48" s="2" t="s">
        <v>45</v>
      </c>
      <c r="K48" s="2" t="s">
        <v>16</v>
      </c>
      <c r="L48" s="2" t="s">
        <v>17</v>
      </c>
      <c r="M48" s="2">
        <v>58</v>
      </c>
      <c r="O48" s="2">
        <v>15</v>
      </c>
      <c r="P48" s="2">
        <f ca="1" t="shared" si="0"/>
        <v>0.3438578406417785</v>
      </c>
      <c r="Q48" s="2">
        <f>O48+P48</f>
        <v>15.343857840641778</v>
      </c>
      <c r="R48" s="2">
        <f t="shared" si="2"/>
        <v>15.344</v>
      </c>
    </row>
    <row r="49" spans="3:18" ht="14.25">
      <c r="C49" s="2" t="s">
        <v>173</v>
      </c>
      <c r="D49" t="s">
        <v>49</v>
      </c>
      <c r="E49" s="4" t="s">
        <v>95</v>
      </c>
      <c r="F49" s="7"/>
      <c r="G49" s="6">
        <v>6000</v>
      </c>
      <c r="H49" s="9">
        <v>12.621</v>
      </c>
      <c r="I49" s="2" t="s">
        <v>15</v>
      </c>
      <c r="J49" s="2" t="s">
        <v>45</v>
      </c>
      <c r="K49" s="2" t="s">
        <v>16</v>
      </c>
      <c r="L49" s="2" t="s">
        <v>17</v>
      </c>
      <c r="M49" s="2">
        <v>63</v>
      </c>
      <c r="O49" s="2">
        <v>12</v>
      </c>
      <c r="P49" s="2">
        <f ca="1">RAND()</f>
        <v>0.5749620199232353</v>
      </c>
      <c r="Q49" s="2">
        <f>O49+P49</f>
        <v>12.574962019923236</v>
      </c>
      <c r="R49" s="2">
        <f>ROUND(Q49,3)</f>
        <v>12.575</v>
      </c>
    </row>
    <row r="50" spans="3:18" ht="14.25">
      <c r="C50" s="2" t="s">
        <v>173</v>
      </c>
      <c r="D50" t="s">
        <v>49</v>
      </c>
      <c r="E50" s="4" t="s">
        <v>96</v>
      </c>
      <c r="F50" s="7"/>
      <c r="G50" s="6">
        <v>6000</v>
      </c>
      <c r="H50" s="9" t="s">
        <v>20</v>
      </c>
      <c r="I50" s="2" t="s">
        <v>15</v>
      </c>
      <c r="J50" s="2" t="s">
        <v>45</v>
      </c>
      <c r="K50" s="2" t="s">
        <v>16</v>
      </c>
      <c r="L50" s="2" t="s">
        <v>17</v>
      </c>
      <c r="M50" s="2">
        <v>70</v>
      </c>
      <c r="O50" s="2">
        <v>13</v>
      </c>
      <c r="P50" s="2">
        <f aca="true" ca="1" t="shared" si="3" ref="P50:P93">RAND()</f>
        <v>0.21496334380971294</v>
      </c>
      <c r="Q50" s="2">
        <f>O50+P50</f>
        <v>13.214963343809712</v>
      </c>
      <c r="R50" s="2">
        <f aca="true" t="shared" si="4" ref="R50:R87">ROUND(Q50,3)</f>
        <v>13.215</v>
      </c>
    </row>
    <row r="51" spans="3:18" ht="14.25">
      <c r="C51" s="2" t="s">
        <v>173</v>
      </c>
      <c r="D51" t="s">
        <v>49</v>
      </c>
      <c r="E51" s="4" t="s">
        <v>97</v>
      </c>
      <c r="G51" s="6">
        <v>6000</v>
      </c>
      <c r="H51" s="9" t="s">
        <v>21</v>
      </c>
      <c r="I51" s="2" t="s">
        <v>15</v>
      </c>
      <c r="J51" s="2" t="s">
        <v>45</v>
      </c>
      <c r="K51" s="2" t="s">
        <v>16</v>
      </c>
      <c r="L51" s="2" t="s">
        <v>17</v>
      </c>
      <c r="M51" s="2">
        <v>76</v>
      </c>
      <c r="O51" s="2">
        <v>28</v>
      </c>
      <c r="P51" s="2">
        <f ca="1" t="shared" si="3"/>
        <v>0.43805821198053163</v>
      </c>
      <c r="Q51" s="2">
        <f>O51+P51</f>
        <v>28.438058211980533</v>
      </c>
      <c r="R51" s="2">
        <f t="shared" si="4"/>
        <v>28.438</v>
      </c>
    </row>
    <row r="52" spans="3:18" ht="14.25">
      <c r="C52" s="2" t="s">
        <v>173</v>
      </c>
      <c r="D52" t="s">
        <v>49</v>
      </c>
      <c r="E52" s="4" t="s">
        <v>98</v>
      </c>
      <c r="G52" s="6">
        <v>6000</v>
      </c>
      <c r="H52" s="9" t="s">
        <v>22</v>
      </c>
      <c r="I52" s="2" t="s">
        <v>15</v>
      </c>
      <c r="J52" s="2" t="s">
        <v>45</v>
      </c>
      <c r="K52" s="2" t="s">
        <v>16</v>
      </c>
      <c r="L52" s="2" t="s">
        <v>17</v>
      </c>
      <c r="M52" s="2">
        <v>84</v>
      </c>
      <c r="O52" s="2">
        <v>28</v>
      </c>
      <c r="P52" s="2">
        <f ca="1" t="shared" si="3"/>
        <v>0.960164633122849</v>
      </c>
      <c r="Q52" s="2">
        <f>O52+P52</f>
        <v>28.96016463312285</v>
      </c>
      <c r="R52" s="2">
        <f t="shared" si="4"/>
        <v>28.96</v>
      </c>
    </row>
    <row r="53" spans="3:18" ht="14.25">
      <c r="C53" s="2" t="s">
        <v>173</v>
      </c>
      <c r="D53" t="s">
        <v>49</v>
      </c>
      <c r="E53" s="4" t="s">
        <v>99</v>
      </c>
      <c r="G53" s="6">
        <v>6000</v>
      </c>
      <c r="H53" s="9" t="s">
        <v>23</v>
      </c>
      <c r="I53" s="2" t="s">
        <v>15</v>
      </c>
      <c r="J53" s="2" t="s">
        <v>45</v>
      </c>
      <c r="K53" s="2" t="s">
        <v>16</v>
      </c>
      <c r="L53" s="2" t="s">
        <v>17</v>
      </c>
      <c r="M53" s="2">
        <v>90</v>
      </c>
      <c r="O53" s="2">
        <v>12</v>
      </c>
      <c r="P53" s="2">
        <f ca="1" t="shared" si="3"/>
        <v>0.6590390274359672</v>
      </c>
      <c r="Q53" s="2">
        <f>O53+P53</f>
        <v>12.659039027435966</v>
      </c>
      <c r="R53" s="2">
        <f t="shared" si="4"/>
        <v>12.659</v>
      </c>
    </row>
    <row r="54" spans="3:13" ht="14.25">
      <c r="C54" s="2" t="s">
        <v>173</v>
      </c>
      <c r="D54" t="s">
        <v>49</v>
      </c>
      <c r="E54" s="4" t="s">
        <v>99</v>
      </c>
      <c r="F54" s="7"/>
      <c r="G54" s="6">
        <v>6000</v>
      </c>
      <c r="H54" s="9" t="s">
        <v>24</v>
      </c>
      <c r="I54" s="2" t="s">
        <v>15</v>
      </c>
      <c r="J54" s="2" t="s">
        <v>45</v>
      </c>
      <c r="K54" s="2" t="s">
        <v>16</v>
      </c>
      <c r="L54" s="2" t="s">
        <v>17</v>
      </c>
      <c r="M54" s="2">
        <v>106.5</v>
      </c>
    </row>
    <row r="55" spans="3:18" ht="14.25">
      <c r="C55" s="2" t="s">
        <v>173</v>
      </c>
      <c r="D55" t="s">
        <v>49</v>
      </c>
      <c r="E55" s="4" t="s">
        <v>100</v>
      </c>
      <c r="G55" s="6">
        <v>6000</v>
      </c>
      <c r="H55" s="9" t="s">
        <v>24</v>
      </c>
      <c r="I55" s="2" t="s">
        <v>15</v>
      </c>
      <c r="J55" s="2" t="s">
        <v>45</v>
      </c>
      <c r="K55" s="2" t="s">
        <v>16</v>
      </c>
      <c r="L55" s="2" t="s">
        <v>17</v>
      </c>
      <c r="M55" s="2">
        <v>114</v>
      </c>
      <c r="O55" s="2">
        <v>12</v>
      </c>
      <c r="P55" s="2">
        <f ca="1" t="shared" si="3"/>
        <v>0.5451947893302673</v>
      </c>
      <c r="Q55" s="2">
        <f aca="true" t="shared" si="5" ref="Q55:Q67">O55+P55</f>
        <v>12.545194789330267</v>
      </c>
      <c r="R55" s="2">
        <f t="shared" si="4"/>
        <v>12.545</v>
      </c>
    </row>
    <row r="56" spans="3:18" ht="14.25">
      <c r="C56" s="2" t="s">
        <v>173</v>
      </c>
      <c r="D56" t="s">
        <v>49</v>
      </c>
      <c r="E56" s="4" t="s">
        <v>101</v>
      </c>
      <c r="F56" s="7"/>
      <c r="G56" s="6">
        <v>6000</v>
      </c>
      <c r="H56" s="9" t="s">
        <v>25</v>
      </c>
      <c r="I56" s="2" t="s">
        <v>15</v>
      </c>
      <c r="J56" s="2" t="s">
        <v>45</v>
      </c>
      <c r="K56" s="2" t="s">
        <v>16</v>
      </c>
      <c r="L56" s="2" t="s">
        <v>17</v>
      </c>
      <c r="M56" s="2">
        <v>46</v>
      </c>
      <c r="O56" s="2">
        <v>26</v>
      </c>
      <c r="P56" s="2">
        <f ca="1" t="shared" si="3"/>
        <v>0.24125921558695307</v>
      </c>
      <c r="Q56" s="2">
        <f t="shared" si="5"/>
        <v>26.241259215586954</v>
      </c>
      <c r="R56" s="2">
        <f t="shared" si="4"/>
        <v>26.241</v>
      </c>
    </row>
    <row r="57" spans="3:18" ht="14.25">
      <c r="C57" s="2" t="s">
        <v>173</v>
      </c>
      <c r="D57" t="s">
        <v>49</v>
      </c>
      <c r="E57" s="4" t="s">
        <v>102</v>
      </c>
      <c r="F57" s="7"/>
      <c r="G57" s="6">
        <v>6000</v>
      </c>
      <c r="H57" s="9">
        <v>29.024</v>
      </c>
      <c r="I57" s="2" t="s">
        <v>15</v>
      </c>
      <c r="J57" s="2" t="s">
        <v>45</v>
      </c>
      <c r="K57" s="2" t="s">
        <v>16</v>
      </c>
      <c r="L57" s="2" t="s">
        <v>17</v>
      </c>
      <c r="M57" s="2">
        <v>54</v>
      </c>
      <c r="O57" s="2">
        <v>69</v>
      </c>
      <c r="P57" s="2">
        <f ca="1" t="shared" si="3"/>
        <v>0.719892393916675</v>
      </c>
      <c r="Q57" s="2">
        <f t="shared" si="5"/>
        <v>69.71989239391668</v>
      </c>
      <c r="R57" s="2">
        <f t="shared" si="4"/>
        <v>69.72</v>
      </c>
    </row>
    <row r="58" spans="3:18" ht="14.25">
      <c r="C58" s="2" t="s">
        <v>173</v>
      </c>
      <c r="D58" t="s">
        <v>49</v>
      </c>
      <c r="E58" s="4" t="s">
        <v>103</v>
      </c>
      <c r="G58" s="6">
        <v>6000</v>
      </c>
      <c r="H58" s="9">
        <v>12.034</v>
      </c>
      <c r="I58" s="2" t="s">
        <v>15</v>
      </c>
      <c r="J58" s="2" t="s">
        <v>45</v>
      </c>
      <c r="K58" s="2" t="s">
        <v>16</v>
      </c>
      <c r="L58" s="2" t="s">
        <v>17</v>
      </c>
      <c r="M58" s="2">
        <v>70</v>
      </c>
      <c r="O58" s="2">
        <v>12</v>
      </c>
      <c r="P58" s="2">
        <f ca="1" t="shared" si="3"/>
        <v>0.9603724670435458</v>
      </c>
      <c r="Q58" s="2">
        <f t="shared" si="5"/>
        <v>12.960372467043547</v>
      </c>
      <c r="R58" s="2">
        <f t="shared" si="4"/>
        <v>12.96</v>
      </c>
    </row>
    <row r="59" spans="3:18" ht="14.25">
      <c r="C59" s="2" t="s">
        <v>173</v>
      </c>
      <c r="D59" t="s">
        <v>49</v>
      </c>
      <c r="E59" s="4" t="s">
        <v>104</v>
      </c>
      <c r="G59" s="6">
        <v>6000</v>
      </c>
      <c r="H59" s="9" t="s">
        <v>26</v>
      </c>
      <c r="I59" s="2" t="s">
        <v>15</v>
      </c>
      <c r="J59" s="2" t="s">
        <v>45</v>
      </c>
      <c r="K59" s="2" t="s">
        <v>16</v>
      </c>
      <c r="L59" s="2" t="s">
        <v>17</v>
      </c>
      <c r="M59" s="2">
        <v>78</v>
      </c>
      <c r="O59" s="2">
        <v>58</v>
      </c>
      <c r="P59" s="2">
        <f ca="1" t="shared" si="3"/>
        <v>0.6123498801161804</v>
      </c>
      <c r="Q59" s="2">
        <f t="shared" si="5"/>
        <v>58.61234988011618</v>
      </c>
      <c r="R59" s="2">
        <f t="shared" si="4"/>
        <v>58.612</v>
      </c>
    </row>
    <row r="60" spans="3:18" ht="14.25">
      <c r="C60" s="2" t="s">
        <v>173</v>
      </c>
      <c r="D60" t="s">
        <v>49</v>
      </c>
      <c r="E60" s="4" t="s">
        <v>105</v>
      </c>
      <c r="G60" s="6">
        <v>6000</v>
      </c>
      <c r="H60" s="9" t="s">
        <v>27</v>
      </c>
      <c r="I60" s="2" t="s">
        <v>15</v>
      </c>
      <c r="J60" s="2" t="s">
        <v>45</v>
      </c>
      <c r="K60" s="2" t="s">
        <v>16</v>
      </c>
      <c r="L60" s="2" t="s">
        <v>17</v>
      </c>
      <c r="M60" s="2">
        <v>91</v>
      </c>
      <c r="O60" s="2">
        <v>26</v>
      </c>
      <c r="P60" s="2">
        <f ca="1" t="shared" si="3"/>
        <v>0.18155855736532178</v>
      </c>
      <c r="Q60" s="2">
        <f t="shared" si="5"/>
        <v>26.18155855736532</v>
      </c>
      <c r="R60" s="2">
        <f t="shared" si="4"/>
        <v>26.182</v>
      </c>
    </row>
    <row r="61" spans="3:18" ht="14.25">
      <c r="C61" s="2" t="s">
        <v>173</v>
      </c>
      <c r="D61" t="s">
        <v>49</v>
      </c>
      <c r="E61" s="4" t="s">
        <v>106</v>
      </c>
      <c r="F61" s="7"/>
      <c r="G61" s="6">
        <v>6000</v>
      </c>
      <c r="H61" s="9" t="s">
        <v>28</v>
      </c>
      <c r="I61" s="2" t="s">
        <v>15</v>
      </c>
      <c r="J61" s="2" t="s">
        <v>45</v>
      </c>
      <c r="K61" s="2" t="s">
        <v>16</v>
      </c>
      <c r="L61" s="2" t="s">
        <v>17</v>
      </c>
      <c r="M61" s="2">
        <v>96</v>
      </c>
      <c r="O61" s="2">
        <v>12</v>
      </c>
      <c r="P61" s="2">
        <f ca="1" t="shared" si="3"/>
        <v>0.9148505914921685</v>
      </c>
      <c r="Q61" s="2">
        <f t="shared" si="5"/>
        <v>12.914850591492169</v>
      </c>
      <c r="R61" s="2">
        <f t="shared" si="4"/>
        <v>12.915</v>
      </c>
    </row>
    <row r="62" spans="3:18" ht="14.25">
      <c r="C62" s="2" t="s">
        <v>173</v>
      </c>
      <c r="D62" t="s">
        <v>49</v>
      </c>
      <c r="E62" s="4" t="s">
        <v>107</v>
      </c>
      <c r="F62" s="7"/>
      <c r="G62" s="6">
        <v>6000</v>
      </c>
      <c r="H62" s="9" t="s">
        <v>29</v>
      </c>
      <c r="I62" s="2" t="s">
        <v>15</v>
      </c>
      <c r="J62" s="2" t="s">
        <v>45</v>
      </c>
      <c r="K62" s="2" t="s">
        <v>16</v>
      </c>
      <c r="L62" s="2" t="s">
        <v>17</v>
      </c>
      <c r="M62" s="2">
        <v>104.5</v>
      </c>
      <c r="O62" s="2">
        <v>12</v>
      </c>
      <c r="P62" s="2">
        <f ca="1" t="shared" si="3"/>
        <v>0.13487878507507656</v>
      </c>
      <c r="Q62" s="2">
        <f t="shared" si="5"/>
        <v>12.134878785075077</v>
      </c>
      <c r="R62" s="2">
        <f t="shared" si="4"/>
        <v>12.135</v>
      </c>
    </row>
    <row r="63" spans="3:18" ht="14.25">
      <c r="C63" s="2" t="s">
        <v>173</v>
      </c>
      <c r="D63" t="s">
        <v>49</v>
      </c>
      <c r="E63" s="4" t="s">
        <v>108</v>
      </c>
      <c r="G63" s="6">
        <v>6000</v>
      </c>
      <c r="H63" s="9" t="s">
        <v>30</v>
      </c>
      <c r="I63" s="2" t="s">
        <v>15</v>
      </c>
      <c r="J63" s="2" t="s">
        <v>45</v>
      </c>
      <c r="K63" s="2" t="s">
        <v>16</v>
      </c>
      <c r="L63" s="2" t="s">
        <v>17</v>
      </c>
      <c r="M63" s="2">
        <v>114</v>
      </c>
      <c r="O63" s="2">
        <v>12</v>
      </c>
      <c r="P63" s="2">
        <f ca="1" t="shared" si="3"/>
        <v>0.8949382289663481</v>
      </c>
      <c r="Q63" s="2">
        <f t="shared" si="5"/>
        <v>12.894938228966348</v>
      </c>
      <c r="R63" s="2">
        <f t="shared" si="4"/>
        <v>12.895</v>
      </c>
    </row>
    <row r="64" spans="3:18" ht="14.25">
      <c r="C64" s="2" t="s">
        <v>173</v>
      </c>
      <c r="D64" t="s">
        <v>49</v>
      </c>
      <c r="E64" s="4" t="s">
        <v>171</v>
      </c>
      <c r="G64" s="6">
        <v>6000</v>
      </c>
      <c r="H64" s="9" t="s">
        <v>31</v>
      </c>
      <c r="I64" s="2" t="s">
        <v>15</v>
      </c>
      <c r="J64" s="2" t="s">
        <v>45</v>
      </c>
      <c r="K64" s="2" t="s">
        <v>16</v>
      </c>
      <c r="L64" s="2" t="s">
        <v>17</v>
      </c>
      <c r="M64" s="2">
        <v>184.5</v>
      </c>
      <c r="O64" s="2">
        <v>12</v>
      </c>
      <c r="P64" s="2">
        <f ca="1" t="shared" si="3"/>
        <v>0.054329760896575596</v>
      </c>
      <c r="Q64" s="2">
        <f t="shared" si="5"/>
        <v>12.054329760896575</v>
      </c>
      <c r="R64" s="2">
        <f t="shared" si="4"/>
        <v>12.054</v>
      </c>
    </row>
    <row r="65" spans="3:18" ht="14.25">
      <c r="C65" s="2" t="s">
        <v>173</v>
      </c>
      <c r="D65" t="s">
        <v>49</v>
      </c>
      <c r="E65" s="4" t="s">
        <v>109</v>
      </c>
      <c r="G65" s="6">
        <v>6000</v>
      </c>
      <c r="H65" s="9" t="s">
        <v>32</v>
      </c>
      <c r="I65" s="2" t="s">
        <v>15</v>
      </c>
      <c r="J65" s="2" t="s">
        <v>45</v>
      </c>
      <c r="K65" s="2" t="s">
        <v>16</v>
      </c>
      <c r="L65" s="2" t="s">
        <v>17</v>
      </c>
      <c r="M65" s="2">
        <v>125</v>
      </c>
      <c r="O65" s="2">
        <v>12</v>
      </c>
      <c r="P65" s="2">
        <f ca="1" t="shared" si="3"/>
        <v>0.5904647218710273</v>
      </c>
      <c r="Q65" s="2">
        <f t="shared" si="5"/>
        <v>12.590464721871028</v>
      </c>
      <c r="R65" s="2">
        <f t="shared" si="4"/>
        <v>12.59</v>
      </c>
    </row>
    <row r="66" spans="3:18" ht="14.25">
      <c r="C66" s="2" t="s">
        <v>173</v>
      </c>
      <c r="D66" t="s">
        <v>49</v>
      </c>
      <c r="E66" s="4" t="s">
        <v>110</v>
      </c>
      <c r="G66" s="6">
        <v>6000</v>
      </c>
      <c r="H66" s="9" t="s">
        <v>33</v>
      </c>
      <c r="I66" s="2" t="s">
        <v>15</v>
      </c>
      <c r="J66" s="2" t="s">
        <v>45</v>
      </c>
      <c r="K66" s="2" t="s">
        <v>16</v>
      </c>
      <c r="L66" s="2" t="s">
        <v>17</v>
      </c>
      <c r="M66" s="2">
        <v>58</v>
      </c>
      <c r="O66" s="2">
        <v>12</v>
      </c>
      <c r="P66" s="2">
        <f ca="1" t="shared" si="3"/>
        <v>0.18477489068562658</v>
      </c>
      <c r="Q66" s="2">
        <f t="shared" si="5"/>
        <v>12.184774890685627</v>
      </c>
      <c r="R66" s="2">
        <f t="shared" si="4"/>
        <v>12.185</v>
      </c>
    </row>
    <row r="67" spans="3:18" ht="14.25">
      <c r="C67" s="2" t="s">
        <v>173</v>
      </c>
      <c r="D67" t="s">
        <v>49</v>
      </c>
      <c r="E67" s="4" t="s">
        <v>111</v>
      </c>
      <c r="G67" s="6">
        <v>6000</v>
      </c>
      <c r="H67" s="9" t="s">
        <v>34</v>
      </c>
      <c r="I67" s="2" t="s">
        <v>15</v>
      </c>
      <c r="J67" s="2" t="s">
        <v>45</v>
      </c>
      <c r="K67" s="2" t="s">
        <v>16</v>
      </c>
      <c r="L67" s="2" t="s">
        <v>17</v>
      </c>
      <c r="M67" s="2">
        <v>65</v>
      </c>
      <c r="O67" s="2">
        <v>18</v>
      </c>
      <c r="P67" s="2">
        <f ca="1" t="shared" si="3"/>
        <v>0.8688491130659646</v>
      </c>
      <c r="Q67" s="2">
        <f t="shared" si="5"/>
        <v>18.868849113065963</v>
      </c>
      <c r="R67" s="2">
        <f t="shared" si="4"/>
        <v>18.869</v>
      </c>
    </row>
    <row r="68" spans="3:18" ht="14.25">
      <c r="C68" s="2" t="s">
        <v>173</v>
      </c>
      <c r="D68" t="s">
        <v>49</v>
      </c>
      <c r="E68" s="4" t="s">
        <v>112</v>
      </c>
      <c r="G68" s="6">
        <v>6000</v>
      </c>
      <c r="H68" s="9" t="s">
        <v>35</v>
      </c>
      <c r="I68" s="2" t="s">
        <v>15</v>
      </c>
      <c r="J68" s="2" t="s">
        <v>45</v>
      </c>
      <c r="K68" s="2" t="s">
        <v>16</v>
      </c>
      <c r="L68" s="2" t="s">
        <v>17</v>
      </c>
      <c r="M68" s="2">
        <v>84</v>
      </c>
      <c r="O68" s="2">
        <v>12</v>
      </c>
      <c r="P68" s="2">
        <f ca="1" t="shared" si="3"/>
        <v>0.38058413214369335</v>
      </c>
      <c r="Q68" s="2">
        <f>O68+P68</f>
        <v>12.380584132143694</v>
      </c>
      <c r="R68" s="2">
        <f t="shared" si="4"/>
        <v>12.381</v>
      </c>
    </row>
    <row r="69" spans="3:18" ht="14.25">
      <c r="C69" s="2" t="s">
        <v>173</v>
      </c>
      <c r="D69" t="s">
        <v>49</v>
      </c>
      <c r="E69" s="4" t="s">
        <v>113</v>
      </c>
      <c r="G69" s="6">
        <v>6000</v>
      </c>
      <c r="H69" s="9" t="s">
        <v>36</v>
      </c>
      <c r="I69" s="2" t="s">
        <v>15</v>
      </c>
      <c r="J69" s="2" t="s">
        <v>45</v>
      </c>
      <c r="K69" s="2" t="s">
        <v>16</v>
      </c>
      <c r="L69" s="2" t="s">
        <v>17</v>
      </c>
      <c r="M69" s="2">
        <v>93</v>
      </c>
      <c r="O69" s="2">
        <v>12</v>
      </c>
      <c r="P69" s="2">
        <f ca="1" t="shared" si="3"/>
        <v>0.9246591170508962</v>
      </c>
      <c r="Q69" s="2">
        <f>O69+P69</f>
        <v>12.924659117050897</v>
      </c>
      <c r="R69" s="2">
        <f t="shared" si="4"/>
        <v>12.925</v>
      </c>
    </row>
    <row r="70" spans="3:18" ht="14.25">
      <c r="C70" s="2" t="s">
        <v>173</v>
      </c>
      <c r="D70" t="s">
        <v>49</v>
      </c>
      <c r="E70" s="4" t="s">
        <v>114</v>
      </c>
      <c r="G70" s="6">
        <v>6000</v>
      </c>
      <c r="H70" s="9" t="s">
        <v>37</v>
      </c>
      <c r="I70" s="2" t="s">
        <v>15</v>
      </c>
      <c r="J70" s="2" t="s">
        <v>45</v>
      </c>
      <c r="K70" s="2" t="s">
        <v>16</v>
      </c>
      <c r="L70" s="2" t="s">
        <v>17</v>
      </c>
      <c r="M70" s="2">
        <v>113</v>
      </c>
      <c r="O70" s="2">
        <v>12</v>
      </c>
      <c r="P70" s="2">
        <f ca="1" t="shared" si="3"/>
        <v>0.5398094414419123</v>
      </c>
      <c r="Q70" s="2">
        <f>O70+P70</f>
        <v>12.539809441441912</v>
      </c>
      <c r="R70" s="2">
        <f t="shared" si="4"/>
        <v>12.54</v>
      </c>
    </row>
    <row r="71" spans="3:18" ht="14.25">
      <c r="C71" s="2" t="s">
        <v>173</v>
      </c>
      <c r="D71" t="s">
        <v>49</v>
      </c>
      <c r="E71" s="4" t="s">
        <v>115</v>
      </c>
      <c r="G71" s="6">
        <v>6000</v>
      </c>
      <c r="H71" s="9" t="s">
        <v>38</v>
      </c>
      <c r="I71" s="2" t="s">
        <v>15</v>
      </c>
      <c r="J71" s="2" t="s">
        <v>45</v>
      </c>
      <c r="K71" s="2" t="s">
        <v>16</v>
      </c>
      <c r="L71" s="2" t="s">
        <v>17</v>
      </c>
      <c r="M71" s="2">
        <v>125</v>
      </c>
      <c r="O71" s="2">
        <v>16</v>
      </c>
      <c r="P71" s="2">
        <f ca="1" t="shared" si="3"/>
        <v>0.008582192828275659</v>
      </c>
      <c r="Q71" s="2">
        <f>O71+P71</f>
        <v>16.008582192828275</v>
      </c>
      <c r="R71" s="2">
        <f t="shared" si="4"/>
        <v>16.009</v>
      </c>
    </row>
    <row r="72" spans="3:18" ht="14.25">
      <c r="C72" s="2" t="s">
        <v>173</v>
      </c>
      <c r="D72" t="s">
        <v>49</v>
      </c>
      <c r="E72" s="4" t="s">
        <v>115</v>
      </c>
      <c r="G72" s="6">
        <v>6000</v>
      </c>
      <c r="H72" s="9" t="s">
        <v>38</v>
      </c>
      <c r="I72" s="2" t="s">
        <v>15</v>
      </c>
      <c r="J72" s="2" t="s">
        <v>45</v>
      </c>
      <c r="K72" s="2" t="s">
        <v>16</v>
      </c>
      <c r="L72" s="2" t="s">
        <v>17</v>
      </c>
      <c r="M72" s="2">
        <v>138</v>
      </c>
      <c r="O72" s="2">
        <v>16</v>
      </c>
      <c r="P72" s="2">
        <f ca="1" t="shared" si="3"/>
        <v>0.4521700951316876</v>
      </c>
      <c r="Q72" s="2">
        <f>O72+P72</f>
        <v>16.452170095131688</v>
      </c>
      <c r="R72" s="2">
        <f t="shared" si="4"/>
        <v>16.452</v>
      </c>
    </row>
    <row r="73" spans="3:18" ht="14.25">
      <c r="C73" s="2" t="s">
        <v>173</v>
      </c>
      <c r="D73" t="s">
        <v>49</v>
      </c>
      <c r="E73" s="4" t="s">
        <v>116</v>
      </c>
      <c r="G73" s="6">
        <v>6000</v>
      </c>
      <c r="H73" s="9" t="s">
        <v>38</v>
      </c>
      <c r="I73" s="2" t="s">
        <v>15</v>
      </c>
      <c r="J73" s="2" t="s">
        <v>45</v>
      </c>
      <c r="K73" s="2" t="s">
        <v>16</v>
      </c>
      <c r="L73" s="2" t="s">
        <v>17</v>
      </c>
      <c r="M73" s="2">
        <v>158</v>
      </c>
      <c r="O73" s="2">
        <v>12</v>
      </c>
      <c r="P73" s="2">
        <f ca="1" t="shared" si="3"/>
        <v>0.9954983217378275</v>
      </c>
      <c r="Q73" s="2">
        <f>O73+P73</f>
        <v>12.995498321737827</v>
      </c>
      <c r="R73" s="2">
        <f t="shared" si="4"/>
        <v>12.995</v>
      </c>
    </row>
    <row r="74" spans="3:18" ht="14.25">
      <c r="C74" s="2" t="s">
        <v>173</v>
      </c>
      <c r="D74" t="s">
        <v>49</v>
      </c>
      <c r="E74" s="4" t="s">
        <v>117</v>
      </c>
      <c r="G74" s="6">
        <v>6000</v>
      </c>
      <c r="H74" s="9" t="s">
        <v>39</v>
      </c>
      <c r="I74" s="2" t="s">
        <v>15</v>
      </c>
      <c r="J74" s="2" t="s">
        <v>45</v>
      </c>
      <c r="K74" s="2" t="s">
        <v>16</v>
      </c>
      <c r="L74" s="2" t="s">
        <v>17</v>
      </c>
      <c r="M74" s="2">
        <v>186</v>
      </c>
      <c r="O74" s="2">
        <v>12</v>
      </c>
      <c r="P74" s="2">
        <f ca="1" t="shared" si="3"/>
        <v>0.6911235493058583</v>
      </c>
      <c r="Q74" s="2">
        <f>O74+P74</f>
        <v>12.691123549305859</v>
      </c>
      <c r="R74" s="2">
        <f t="shared" si="4"/>
        <v>12.691</v>
      </c>
    </row>
    <row r="75" spans="3:18" ht="14.25">
      <c r="C75" s="2" t="s">
        <v>173</v>
      </c>
      <c r="D75" t="s">
        <v>49</v>
      </c>
      <c r="E75" s="4" t="s">
        <v>118</v>
      </c>
      <c r="G75" s="6">
        <v>6000</v>
      </c>
      <c r="H75" s="9" t="s">
        <v>39</v>
      </c>
      <c r="I75" s="2" t="s">
        <v>15</v>
      </c>
      <c r="J75" s="2" t="s">
        <v>45</v>
      </c>
      <c r="K75" s="2" t="s">
        <v>16</v>
      </c>
      <c r="L75" s="2" t="s">
        <v>17</v>
      </c>
      <c r="M75" s="2">
        <v>237</v>
      </c>
      <c r="O75" s="2">
        <v>12</v>
      </c>
      <c r="P75" s="2">
        <f ca="1" t="shared" si="3"/>
        <v>0.8198280760635288</v>
      </c>
      <c r="Q75" s="2">
        <f aca="true" t="shared" si="6" ref="Q75:Q82">O75+P75</f>
        <v>12.819828076063528</v>
      </c>
      <c r="R75" s="2">
        <f t="shared" si="4"/>
        <v>12.82</v>
      </c>
    </row>
    <row r="76" spans="3:18" ht="14.25">
      <c r="C76" s="2" t="s">
        <v>173</v>
      </c>
      <c r="D76" t="s">
        <v>49</v>
      </c>
      <c r="E76" s="4" t="s">
        <v>119</v>
      </c>
      <c r="G76" s="6">
        <v>6000</v>
      </c>
      <c r="H76" s="9" t="s">
        <v>40</v>
      </c>
      <c r="I76" s="2" t="s">
        <v>15</v>
      </c>
      <c r="J76" s="2" t="s">
        <v>45</v>
      </c>
      <c r="K76" s="2" t="s">
        <v>16</v>
      </c>
      <c r="L76" s="2" t="s">
        <v>17</v>
      </c>
      <c r="M76" s="2">
        <v>156</v>
      </c>
      <c r="O76" s="2">
        <v>15</v>
      </c>
      <c r="P76" s="2">
        <f ca="1" t="shared" si="3"/>
        <v>0.7916559022808505</v>
      </c>
      <c r="Q76" s="2">
        <f t="shared" si="6"/>
        <v>15.791655902280851</v>
      </c>
      <c r="R76" s="2">
        <f t="shared" si="4"/>
        <v>15.792</v>
      </c>
    </row>
    <row r="77" spans="3:18" ht="14.25">
      <c r="C77" s="2" t="s">
        <v>173</v>
      </c>
      <c r="D77" t="s">
        <v>49</v>
      </c>
      <c r="E77" s="4" t="s">
        <v>120</v>
      </c>
      <c r="G77" s="6">
        <v>6000</v>
      </c>
      <c r="H77" s="9" t="s">
        <v>41</v>
      </c>
      <c r="I77" s="2" t="s">
        <v>15</v>
      </c>
      <c r="J77" s="2" t="s">
        <v>45</v>
      </c>
      <c r="K77" s="2" t="s">
        <v>16</v>
      </c>
      <c r="L77" s="2" t="s">
        <v>17</v>
      </c>
      <c r="M77" s="2">
        <v>230</v>
      </c>
      <c r="O77" s="2">
        <v>50</v>
      </c>
      <c r="P77" s="2">
        <f ca="1" t="shared" si="3"/>
        <v>0.18046366476850118</v>
      </c>
      <c r="Q77" s="2">
        <f t="shared" si="6"/>
        <v>50.1804636647685</v>
      </c>
      <c r="R77" s="2">
        <f t="shared" si="4"/>
        <v>50.18</v>
      </c>
    </row>
    <row r="78" spans="3:18" ht="14.25">
      <c r="C78" s="2" t="s">
        <v>173</v>
      </c>
      <c r="D78" t="s">
        <v>49</v>
      </c>
      <c r="E78" s="4" t="s">
        <v>121</v>
      </c>
      <c r="G78" s="6">
        <v>6000</v>
      </c>
      <c r="H78" s="9" t="s">
        <v>41</v>
      </c>
      <c r="I78" s="2" t="s">
        <v>15</v>
      </c>
      <c r="J78" s="2" t="s">
        <v>45</v>
      </c>
      <c r="K78" s="2" t="s">
        <v>16</v>
      </c>
      <c r="L78" s="2" t="s">
        <v>17</v>
      </c>
      <c r="M78" s="2">
        <v>92</v>
      </c>
      <c r="O78" s="2">
        <v>32</v>
      </c>
      <c r="P78" s="2">
        <f ca="1" t="shared" si="3"/>
        <v>0.11118455063648724</v>
      </c>
      <c r="Q78" s="2">
        <f t="shared" si="6"/>
        <v>32.11118455063649</v>
      </c>
      <c r="R78" s="2">
        <f t="shared" si="4"/>
        <v>32.111</v>
      </c>
    </row>
    <row r="79" spans="3:18" ht="14.25">
      <c r="C79" s="2" t="s">
        <v>173</v>
      </c>
      <c r="D79" t="s">
        <v>49</v>
      </c>
      <c r="E79" s="4" t="s">
        <v>122</v>
      </c>
      <c r="G79" s="6">
        <v>6000</v>
      </c>
      <c r="H79" s="9" t="s">
        <v>42</v>
      </c>
      <c r="I79" s="2" t="s">
        <v>15</v>
      </c>
      <c r="J79" s="2" t="s">
        <v>45</v>
      </c>
      <c r="K79" s="2" t="s">
        <v>16</v>
      </c>
      <c r="L79" s="2" t="s">
        <v>17</v>
      </c>
      <c r="M79" s="2">
        <v>109</v>
      </c>
      <c r="O79" s="2">
        <v>12</v>
      </c>
      <c r="P79" s="2">
        <f ca="1" t="shared" si="3"/>
        <v>0.1844013285596402</v>
      </c>
      <c r="Q79" s="2">
        <f t="shared" si="6"/>
        <v>12.184401328559641</v>
      </c>
      <c r="R79" s="2">
        <f t="shared" si="4"/>
        <v>12.184</v>
      </c>
    </row>
    <row r="80" spans="3:18" ht="14.25">
      <c r="C80" s="2" t="s">
        <v>173</v>
      </c>
      <c r="D80" t="s">
        <v>49</v>
      </c>
      <c r="E80" s="4" t="s">
        <v>123</v>
      </c>
      <c r="G80" s="6">
        <v>6000</v>
      </c>
      <c r="H80" s="9" t="s">
        <v>43</v>
      </c>
      <c r="I80" s="2" t="s">
        <v>15</v>
      </c>
      <c r="J80" s="2" t="s">
        <v>45</v>
      </c>
      <c r="K80" s="2" t="s">
        <v>16</v>
      </c>
      <c r="L80" s="2" t="s">
        <v>17</v>
      </c>
      <c r="M80" s="2">
        <v>118</v>
      </c>
      <c r="O80" s="2">
        <v>12</v>
      </c>
      <c r="P80" s="2">
        <f ca="1" t="shared" si="3"/>
        <v>0.8584745155763347</v>
      </c>
      <c r="Q80" s="2">
        <f t="shared" si="6"/>
        <v>12.858474515576335</v>
      </c>
      <c r="R80" s="2">
        <f t="shared" si="4"/>
        <v>12.858</v>
      </c>
    </row>
    <row r="81" spans="3:18" ht="14.25">
      <c r="C81" s="2" t="s">
        <v>173</v>
      </c>
      <c r="D81" t="s">
        <v>49</v>
      </c>
      <c r="E81" s="4" t="s">
        <v>124</v>
      </c>
      <c r="G81" s="6">
        <v>6000</v>
      </c>
      <c r="H81" s="9" t="s">
        <v>44</v>
      </c>
      <c r="I81" s="2" t="s">
        <v>15</v>
      </c>
      <c r="J81" s="2" t="s">
        <v>45</v>
      </c>
      <c r="K81" s="2" t="s">
        <v>16</v>
      </c>
      <c r="L81" s="2" t="s">
        <v>17</v>
      </c>
      <c r="M81" s="2">
        <v>148</v>
      </c>
      <c r="O81" s="2">
        <v>23</v>
      </c>
      <c r="P81" s="2">
        <f ca="1" t="shared" si="3"/>
        <v>0.5919340373130213</v>
      </c>
      <c r="Q81" s="2">
        <f t="shared" si="6"/>
        <v>23.59193403731302</v>
      </c>
      <c r="R81" s="2">
        <f t="shared" si="4"/>
        <v>23.592</v>
      </c>
    </row>
    <row r="82" spans="3:18" ht="14.25">
      <c r="C82" s="2" t="s">
        <v>173</v>
      </c>
      <c r="D82" t="s">
        <v>49</v>
      </c>
      <c r="E82" s="4" t="s">
        <v>125</v>
      </c>
      <c r="G82" s="6">
        <v>6000</v>
      </c>
      <c r="H82" s="9" t="s">
        <v>29</v>
      </c>
      <c r="I82" s="2" t="s">
        <v>15</v>
      </c>
      <c r="J82" s="2" t="s">
        <v>45</v>
      </c>
      <c r="K82" s="2" t="s">
        <v>16</v>
      </c>
      <c r="L82" s="2" t="s">
        <v>17</v>
      </c>
      <c r="M82" s="2">
        <v>165</v>
      </c>
      <c r="O82" s="2">
        <v>12</v>
      </c>
      <c r="P82" s="2">
        <f ca="1" t="shared" si="3"/>
        <v>0.10753519166069836</v>
      </c>
      <c r="Q82" s="2">
        <f t="shared" si="6"/>
        <v>12.107535191660698</v>
      </c>
      <c r="R82" s="2">
        <f t="shared" si="4"/>
        <v>12.108</v>
      </c>
    </row>
    <row r="83" spans="3:18" ht="14.25">
      <c r="C83" s="2" t="s">
        <v>173</v>
      </c>
      <c r="D83" t="s">
        <v>49</v>
      </c>
      <c r="E83" s="4" t="s">
        <v>126</v>
      </c>
      <c r="G83" s="6">
        <v>6000</v>
      </c>
      <c r="H83" s="9" t="s">
        <v>30</v>
      </c>
      <c r="I83" s="2" t="s">
        <v>15</v>
      </c>
      <c r="J83" s="2" t="s">
        <v>45</v>
      </c>
      <c r="K83" s="2" t="s">
        <v>16</v>
      </c>
      <c r="L83" s="2" t="s">
        <v>17</v>
      </c>
      <c r="M83" s="2">
        <v>172</v>
      </c>
      <c r="O83" s="2">
        <v>15</v>
      </c>
      <c r="P83" s="2">
        <f ca="1" t="shared" si="3"/>
        <v>0.128165479680745</v>
      </c>
      <c r="Q83" s="2">
        <f>O83+P83</f>
        <v>15.128165479680746</v>
      </c>
      <c r="R83" s="2">
        <f t="shared" si="4"/>
        <v>15.128</v>
      </c>
    </row>
    <row r="84" spans="3:18" ht="14.25">
      <c r="C84" s="2" t="s">
        <v>173</v>
      </c>
      <c r="D84" t="s">
        <v>49</v>
      </c>
      <c r="E84" s="4" t="s">
        <v>127</v>
      </c>
      <c r="G84" s="6">
        <v>6000</v>
      </c>
      <c r="H84" s="9" t="s">
        <v>31</v>
      </c>
      <c r="I84" s="2" t="s">
        <v>15</v>
      </c>
      <c r="J84" s="2" t="s">
        <v>45</v>
      </c>
      <c r="K84" s="2" t="s">
        <v>16</v>
      </c>
      <c r="L84" s="2" t="s">
        <v>17</v>
      </c>
      <c r="M84" s="2">
        <v>206</v>
      </c>
      <c r="O84" s="2">
        <v>12</v>
      </c>
      <c r="P84" s="2">
        <f ca="1" t="shared" si="3"/>
        <v>0.006678199418294506</v>
      </c>
      <c r="Q84" s="2">
        <f>O84+P84</f>
        <v>12.006678199418294</v>
      </c>
      <c r="R84" s="2">
        <f t="shared" si="4"/>
        <v>12.007</v>
      </c>
    </row>
    <row r="85" spans="3:18" ht="14.25">
      <c r="C85" s="2" t="s">
        <v>173</v>
      </c>
      <c r="D85" t="s">
        <v>49</v>
      </c>
      <c r="E85" s="4" t="s">
        <v>128</v>
      </c>
      <c r="G85" s="6">
        <v>6000</v>
      </c>
      <c r="H85" s="9" t="s">
        <v>32</v>
      </c>
      <c r="I85" s="2" t="s">
        <v>15</v>
      </c>
      <c r="J85" s="2" t="s">
        <v>45</v>
      </c>
      <c r="K85" s="2" t="s">
        <v>16</v>
      </c>
      <c r="L85" s="2" t="s">
        <v>17</v>
      </c>
      <c r="M85" s="2">
        <v>93</v>
      </c>
      <c r="O85" s="2">
        <v>18</v>
      </c>
      <c r="P85" s="2">
        <f ca="1" t="shared" si="3"/>
        <v>0.14681522237953226</v>
      </c>
      <c r="Q85" s="2">
        <f>O85+P85</f>
        <v>18.146815222379534</v>
      </c>
      <c r="R85" s="2">
        <f t="shared" si="4"/>
        <v>18.147</v>
      </c>
    </row>
    <row r="86" spans="3:18" ht="14.25">
      <c r="C86" s="2" t="s">
        <v>173</v>
      </c>
      <c r="D86" t="s">
        <v>49</v>
      </c>
      <c r="E86" s="4" t="s">
        <v>129</v>
      </c>
      <c r="G86" s="6">
        <v>6000</v>
      </c>
      <c r="H86" s="9" t="s">
        <v>33</v>
      </c>
      <c r="I86" s="2" t="s">
        <v>15</v>
      </c>
      <c r="J86" s="2" t="s">
        <v>45</v>
      </c>
      <c r="K86" s="2" t="s">
        <v>16</v>
      </c>
      <c r="L86" s="2" t="s">
        <v>17</v>
      </c>
      <c r="M86" s="2">
        <v>118</v>
      </c>
      <c r="O86" s="2">
        <v>12</v>
      </c>
      <c r="P86" s="2">
        <f ca="1" t="shared" si="3"/>
        <v>0.4155851091525229</v>
      </c>
      <c r="Q86" s="2">
        <f>O86+P86</f>
        <v>12.415585109152524</v>
      </c>
      <c r="R86" s="2">
        <f t="shared" si="4"/>
        <v>12.416</v>
      </c>
    </row>
    <row r="87" spans="3:18" ht="14.25">
      <c r="C87" s="2" t="s">
        <v>173</v>
      </c>
      <c r="D87" t="s">
        <v>49</v>
      </c>
      <c r="E87" s="4" t="s">
        <v>130</v>
      </c>
      <c r="G87" s="6">
        <v>6000</v>
      </c>
      <c r="H87" s="9" t="s">
        <v>29</v>
      </c>
      <c r="I87" s="2" t="s">
        <v>15</v>
      </c>
      <c r="J87" s="2" t="s">
        <v>45</v>
      </c>
      <c r="K87" s="2" t="s">
        <v>16</v>
      </c>
      <c r="L87" s="2" t="s">
        <v>17</v>
      </c>
      <c r="M87" s="2">
        <v>129</v>
      </c>
      <c r="O87" s="2">
        <v>15</v>
      </c>
      <c r="P87" s="2">
        <f ca="1" t="shared" si="3"/>
        <v>0.41474645128373755</v>
      </c>
      <c r="Q87" s="2">
        <f>O87+P87</f>
        <v>15.414746451283737</v>
      </c>
      <c r="R87" s="2">
        <f t="shared" si="4"/>
        <v>15.415</v>
      </c>
    </row>
    <row r="88" spans="3:18" ht="14.25">
      <c r="C88" s="2" t="s">
        <v>173</v>
      </c>
      <c r="D88" t="s">
        <v>49</v>
      </c>
      <c r="E88" s="4" t="s">
        <v>131</v>
      </c>
      <c r="G88" s="6">
        <v>6000</v>
      </c>
      <c r="H88" s="9" t="s">
        <v>29</v>
      </c>
      <c r="I88" s="2" t="s">
        <v>15</v>
      </c>
      <c r="J88" s="2" t="s">
        <v>45</v>
      </c>
      <c r="K88" s="2" t="s">
        <v>16</v>
      </c>
      <c r="L88" s="2" t="s">
        <v>17</v>
      </c>
      <c r="M88" s="2">
        <v>148</v>
      </c>
      <c r="O88" s="2">
        <v>12</v>
      </c>
      <c r="P88" s="2">
        <f ca="1">RAND()</f>
        <v>0.05323228641195543</v>
      </c>
      <c r="Q88" s="2">
        <f>O88+P88</f>
        <v>12.053232286411955</v>
      </c>
      <c r="R88" s="2">
        <f>ROUND(Q88,3)</f>
        <v>12.053</v>
      </c>
    </row>
    <row r="89" spans="3:18" ht="14.25">
      <c r="C89" s="2" t="s">
        <v>173</v>
      </c>
      <c r="D89" t="s">
        <v>49</v>
      </c>
      <c r="E89" s="4" t="s">
        <v>132</v>
      </c>
      <c r="G89" s="6">
        <v>6000</v>
      </c>
      <c r="H89" s="9" t="s">
        <v>25</v>
      </c>
      <c r="I89" s="2" t="s">
        <v>15</v>
      </c>
      <c r="J89" s="2" t="s">
        <v>45</v>
      </c>
      <c r="K89" s="2" t="s">
        <v>16</v>
      </c>
      <c r="L89" s="2" t="s">
        <v>17</v>
      </c>
      <c r="M89" s="2">
        <v>15</v>
      </c>
      <c r="O89" s="2">
        <v>13</v>
      </c>
      <c r="P89" s="2">
        <f aca="true" ca="1" t="shared" si="7" ref="P89:P126">RAND()</f>
        <v>0.5311837609615948</v>
      </c>
      <c r="Q89" s="2">
        <f>O89+P89</f>
        <v>13.531183760961595</v>
      </c>
      <c r="R89" s="2">
        <f aca="true" t="shared" si="8" ref="R89:R126">ROUND(Q89,3)</f>
        <v>13.531</v>
      </c>
    </row>
    <row r="90" spans="3:18" ht="14.25">
      <c r="C90" s="2" t="s">
        <v>173</v>
      </c>
      <c r="D90" t="s">
        <v>49</v>
      </c>
      <c r="E90" s="4" t="s">
        <v>133</v>
      </c>
      <c r="G90" s="6">
        <v>6000</v>
      </c>
      <c r="H90" s="9">
        <v>12.621</v>
      </c>
      <c r="I90" s="2" t="s">
        <v>15</v>
      </c>
      <c r="J90" s="2" t="s">
        <v>45</v>
      </c>
      <c r="K90" s="2" t="s">
        <v>16</v>
      </c>
      <c r="L90" s="2" t="s">
        <v>17</v>
      </c>
      <c r="M90" s="2">
        <v>174</v>
      </c>
      <c r="O90" s="2">
        <v>28</v>
      </c>
      <c r="P90" s="2">
        <f ca="1" t="shared" si="7"/>
        <v>0.6639648450055011</v>
      </c>
      <c r="Q90" s="2">
        <f>O90+P90</f>
        <v>28.663964845005502</v>
      </c>
      <c r="R90" s="2">
        <f t="shared" si="8"/>
        <v>28.664</v>
      </c>
    </row>
    <row r="91" spans="3:18" ht="14.25">
      <c r="C91" s="2" t="s">
        <v>173</v>
      </c>
      <c r="D91" t="s">
        <v>49</v>
      </c>
      <c r="E91" s="4" t="s">
        <v>134</v>
      </c>
      <c r="G91" s="6">
        <v>6000</v>
      </c>
      <c r="H91" s="9" t="s">
        <v>20</v>
      </c>
      <c r="I91" s="2" t="s">
        <v>15</v>
      </c>
      <c r="J91" s="2" t="s">
        <v>45</v>
      </c>
      <c r="K91" s="2" t="s">
        <v>16</v>
      </c>
      <c r="L91" s="2" t="s">
        <v>17</v>
      </c>
      <c r="M91" s="2">
        <v>185</v>
      </c>
      <c r="O91" s="2">
        <v>28</v>
      </c>
      <c r="P91" s="2">
        <f ca="1" t="shared" si="7"/>
        <v>0.6355755012288296</v>
      </c>
      <c r="Q91" s="2">
        <f>O91+P91</f>
        <v>28.63557550122883</v>
      </c>
      <c r="R91" s="2">
        <f t="shared" si="8"/>
        <v>28.636</v>
      </c>
    </row>
    <row r="92" spans="3:18" ht="14.25">
      <c r="C92" s="2" t="s">
        <v>173</v>
      </c>
      <c r="D92" t="s">
        <v>49</v>
      </c>
      <c r="E92" s="4" t="s">
        <v>135</v>
      </c>
      <c r="G92" s="6">
        <v>6000</v>
      </c>
      <c r="H92" s="9" t="s">
        <v>21</v>
      </c>
      <c r="I92" s="2" t="s">
        <v>15</v>
      </c>
      <c r="J92" s="2" t="s">
        <v>45</v>
      </c>
      <c r="K92" s="2" t="s">
        <v>16</v>
      </c>
      <c r="L92" s="2" t="s">
        <v>17</v>
      </c>
      <c r="M92" s="2">
        <v>218</v>
      </c>
      <c r="O92" s="2">
        <v>12</v>
      </c>
      <c r="P92" s="2">
        <f ca="1" t="shared" si="7"/>
        <v>0.5882711353669716</v>
      </c>
      <c r="Q92" s="2">
        <f>O92+P92</f>
        <v>12.588271135366972</v>
      </c>
      <c r="R92" s="2">
        <f t="shared" si="8"/>
        <v>12.588</v>
      </c>
    </row>
    <row r="93" spans="3:13" ht="14.25">
      <c r="C93" s="2" t="s">
        <v>173</v>
      </c>
      <c r="D93" t="s">
        <v>49</v>
      </c>
      <c r="E93" s="4" t="s">
        <v>136</v>
      </c>
      <c r="G93" s="6">
        <v>6000</v>
      </c>
      <c r="H93" s="9" t="s">
        <v>22</v>
      </c>
      <c r="I93" s="2" t="s">
        <v>15</v>
      </c>
      <c r="J93" s="2" t="s">
        <v>45</v>
      </c>
      <c r="K93" s="2" t="s">
        <v>16</v>
      </c>
      <c r="L93" s="2" t="s">
        <v>17</v>
      </c>
      <c r="M93" s="2">
        <v>234</v>
      </c>
    </row>
    <row r="94" spans="3:18" ht="14.25">
      <c r="C94" s="2" t="s">
        <v>173</v>
      </c>
      <c r="D94" t="s">
        <v>49</v>
      </c>
      <c r="E94" s="4" t="s">
        <v>137</v>
      </c>
      <c r="G94" s="6">
        <v>6000</v>
      </c>
      <c r="H94" s="9" t="s">
        <v>23</v>
      </c>
      <c r="I94" s="2" t="s">
        <v>15</v>
      </c>
      <c r="J94" s="2" t="s">
        <v>45</v>
      </c>
      <c r="K94" s="2" t="s">
        <v>16</v>
      </c>
      <c r="L94" s="2" t="s">
        <v>17</v>
      </c>
      <c r="M94" s="2">
        <v>270</v>
      </c>
      <c r="O94" s="2">
        <v>12</v>
      </c>
      <c r="P94" s="2">
        <f ca="1" t="shared" si="7"/>
        <v>0.847976518555682</v>
      </c>
      <c r="Q94" s="2">
        <f aca="true" t="shared" si="9" ref="Q94:Q106">O94+P94</f>
        <v>12.847976518555683</v>
      </c>
      <c r="R94" s="2">
        <f t="shared" si="8"/>
        <v>12.848</v>
      </c>
    </row>
    <row r="95" spans="3:18" ht="14.25">
      <c r="C95" s="2" t="s">
        <v>173</v>
      </c>
      <c r="D95" t="s">
        <v>49</v>
      </c>
      <c r="E95" s="4" t="s">
        <v>138</v>
      </c>
      <c r="G95" s="6">
        <v>6000</v>
      </c>
      <c r="H95" s="9" t="s">
        <v>24</v>
      </c>
      <c r="I95" s="2" t="s">
        <v>15</v>
      </c>
      <c r="J95" s="2" t="s">
        <v>45</v>
      </c>
      <c r="K95" s="2" t="s">
        <v>16</v>
      </c>
      <c r="L95" s="2" t="s">
        <v>17</v>
      </c>
      <c r="M95" s="2">
        <v>312</v>
      </c>
      <c r="O95" s="2">
        <v>26</v>
      </c>
      <c r="P95" s="2">
        <f ca="1" t="shared" si="7"/>
        <v>0.4464215491610837</v>
      </c>
      <c r="Q95" s="2">
        <f t="shared" si="9"/>
        <v>26.446421549161084</v>
      </c>
      <c r="R95" s="2">
        <f t="shared" si="8"/>
        <v>26.446</v>
      </c>
    </row>
    <row r="96" spans="3:18" ht="14.25">
      <c r="C96" s="2" t="s">
        <v>173</v>
      </c>
      <c r="D96" t="s">
        <v>49</v>
      </c>
      <c r="E96" s="4" t="s">
        <v>139</v>
      </c>
      <c r="G96" s="6">
        <v>6000</v>
      </c>
      <c r="H96" s="9" t="s">
        <v>24</v>
      </c>
      <c r="I96" s="2" t="s">
        <v>15</v>
      </c>
      <c r="J96" s="2" t="s">
        <v>45</v>
      </c>
      <c r="K96" s="2" t="s">
        <v>16</v>
      </c>
      <c r="L96" s="2" t="s">
        <v>17</v>
      </c>
      <c r="M96" s="2">
        <v>569</v>
      </c>
      <c r="O96" s="2">
        <v>69</v>
      </c>
      <c r="P96" s="2">
        <f ca="1" t="shared" si="7"/>
        <v>0.04798783099290649</v>
      </c>
      <c r="Q96" s="2">
        <f t="shared" si="9"/>
        <v>69.04798783099291</v>
      </c>
      <c r="R96" s="2">
        <f t="shared" si="8"/>
        <v>69.048</v>
      </c>
    </row>
    <row r="97" spans="3:18" ht="14.25">
      <c r="C97" s="2" t="s">
        <v>173</v>
      </c>
      <c r="D97" t="s">
        <v>49</v>
      </c>
      <c r="E97" s="4" t="s">
        <v>140</v>
      </c>
      <c r="G97" s="6">
        <v>6000</v>
      </c>
      <c r="H97" s="9" t="s">
        <v>25</v>
      </c>
      <c r="I97" s="2" t="s">
        <v>15</v>
      </c>
      <c r="J97" s="2" t="s">
        <v>45</v>
      </c>
      <c r="K97" s="2" t="s">
        <v>16</v>
      </c>
      <c r="L97" s="2" t="s">
        <v>17</v>
      </c>
      <c r="M97" s="2">
        <v>616</v>
      </c>
      <c r="O97" s="2">
        <v>12</v>
      </c>
      <c r="P97" s="2">
        <f ca="1" t="shared" si="7"/>
        <v>0.2661645812397655</v>
      </c>
      <c r="Q97" s="2">
        <f t="shared" si="9"/>
        <v>12.266164581239765</v>
      </c>
      <c r="R97" s="2">
        <f t="shared" si="8"/>
        <v>12.266</v>
      </c>
    </row>
    <row r="98" spans="3:18" ht="14.25">
      <c r="C98" s="2" t="s">
        <v>173</v>
      </c>
      <c r="D98" t="s">
        <v>49</v>
      </c>
      <c r="E98" s="4" t="s">
        <v>141</v>
      </c>
      <c r="G98" s="6">
        <v>6000</v>
      </c>
      <c r="H98" s="9">
        <v>29.024</v>
      </c>
      <c r="I98" s="2" t="s">
        <v>15</v>
      </c>
      <c r="J98" s="2" t="s">
        <v>45</v>
      </c>
      <c r="K98" s="2" t="s">
        <v>16</v>
      </c>
      <c r="L98" s="2" t="s">
        <v>17</v>
      </c>
      <c r="M98" s="2">
        <v>690</v>
      </c>
      <c r="O98" s="2">
        <v>58</v>
      </c>
      <c r="P98" s="2">
        <f ca="1" t="shared" si="7"/>
        <v>0.33947105968041846</v>
      </c>
      <c r="Q98" s="2">
        <f t="shared" si="9"/>
        <v>58.33947105968042</v>
      </c>
      <c r="R98" s="2">
        <f t="shared" si="8"/>
        <v>58.339</v>
      </c>
    </row>
    <row r="99" spans="3:18" ht="14.25">
      <c r="C99" s="2" t="s">
        <v>173</v>
      </c>
      <c r="D99" t="s">
        <v>49</v>
      </c>
      <c r="E99" s="4" t="s">
        <v>142</v>
      </c>
      <c r="G99" s="6">
        <v>6000</v>
      </c>
      <c r="H99" s="9">
        <v>12.034</v>
      </c>
      <c r="I99" s="2" t="s">
        <v>15</v>
      </c>
      <c r="J99" s="2" t="s">
        <v>45</v>
      </c>
      <c r="K99" s="2" t="s">
        <v>16</v>
      </c>
      <c r="L99" s="2" t="s">
        <v>17</v>
      </c>
      <c r="M99" s="2">
        <v>511</v>
      </c>
      <c r="O99" s="2">
        <v>26</v>
      </c>
      <c r="P99" s="2">
        <f ca="1" t="shared" si="7"/>
        <v>0.9178258993882022</v>
      </c>
      <c r="Q99" s="2">
        <f t="shared" si="9"/>
        <v>26.917825899388202</v>
      </c>
      <c r="R99" s="2">
        <f t="shared" si="8"/>
        <v>26.918</v>
      </c>
    </row>
    <row r="100" spans="3:18" ht="14.25">
      <c r="C100" s="2" t="s">
        <v>173</v>
      </c>
      <c r="D100" t="s">
        <v>49</v>
      </c>
      <c r="E100" s="4" t="s">
        <v>143</v>
      </c>
      <c r="G100" s="6">
        <v>6000</v>
      </c>
      <c r="H100" s="9" t="s">
        <v>26</v>
      </c>
      <c r="I100" s="2" t="s">
        <v>15</v>
      </c>
      <c r="J100" s="2" t="s">
        <v>45</v>
      </c>
      <c r="K100" s="2" t="s">
        <v>16</v>
      </c>
      <c r="L100" s="2" t="s">
        <v>17</v>
      </c>
      <c r="M100" s="2">
        <v>543</v>
      </c>
      <c r="O100" s="2">
        <v>12</v>
      </c>
      <c r="P100" s="2">
        <f ca="1" t="shared" si="7"/>
        <v>0.7169146766958454</v>
      </c>
      <c r="Q100" s="2">
        <f t="shared" si="9"/>
        <v>12.716914676695845</v>
      </c>
      <c r="R100" s="2">
        <f t="shared" si="8"/>
        <v>12.717</v>
      </c>
    </row>
    <row r="101" spans="3:18" ht="14.25">
      <c r="C101" s="2" t="s">
        <v>173</v>
      </c>
      <c r="D101" t="s">
        <v>49</v>
      </c>
      <c r="E101" s="4" t="s">
        <v>144</v>
      </c>
      <c r="G101" s="6">
        <v>6000</v>
      </c>
      <c r="H101" s="9" t="s">
        <v>27</v>
      </c>
      <c r="I101" s="2" t="s">
        <v>15</v>
      </c>
      <c r="J101" s="2" t="s">
        <v>45</v>
      </c>
      <c r="K101" s="2" t="s">
        <v>16</v>
      </c>
      <c r="L101" s="2" t="s">
        <v>17</v>
      </c>
      <c r="M101" s="2">
        <v>1017</v>
      </c>
      <c r="O101" s="2">
        <v>12</v>
      </c>
      <c r="P101" s="2">
        <f ca="1" t="shared" si="7"/>
        <v>0.6125801472806556</v>
      </c>
      <c r="Q101" s="2">
        <f t="shared" si="9"/>
        <v>12.612580147280656</v>
      </c>
      <c r="R101" s="2">
        <f t="shared" si="8"/>
        <v>12.613</v>
      </c>
    </row>
    <row r="102" spans="3:18" ht="14.25">
      <c r="C102" s="2" t="s">
        <v>173</v>
      </c>
      <c r="D102" t="s">
        <v>49</v>
      </c>
      <c r="E102" s="4" t="s">
        <v>145</v>
      </c>
      <c r="G102" s="6">
        <v>6000</v>
      </c>
      <c r="H102" s="9" t="s">
        <v>28</v>
      </c>
      <c r="I102" s="2" t="s">
        <v>15</v>
      </c>
      <c r="J102" s="2" t="s">
        <v>45</v>
      </c>
      <c r="K102" s="2" t="s">
        <v>16</v>
      </c>
      <c r="L102" s="2" t="s">
        <v>17</v>
      </c>
      <c r="M102" s="2">
        <v>718</v>
      </c>
      <c r="O102" s="2">
        <v>12</v>
      </c>
      <c r="P102" s="2">
        <f ca="1" t="shared" si="7"/>
        <v>0.15784037533306616</v>
      </c>
      <c r="Q102" s="2">
        <f t="shared" si="9"/>
        <v>12.157840375333066</v>
      </c>
      <c r="R102" s="2">
        <f t="shared" si="8"/>
        <v>12.158</v>
      </c>
    </row>
    <row r="103" spans="3:18" ht="14.25">
      <c r="C103" s="2" t="s">
        <v>173</v>
      </c>
      <c r="D103" t="s">
        <v>49</v>
      </c>
      <c r="E103" s="4" t="s">
        <v>146</v>
      </c>
      <c r="G103" s="6">
        <v>6000</v>
      </c>
      <c r="H103" s="9" t="s">
        <v>29</v>
      </c>
      <c r="I103" s="2" t="s">
        <v>15</v>
      </c>
      <c r="J103" s="2" t="s">
        <v>45</v>
      </c>
      <c r="K103" s="2" t="s">
        <v>16</v>
      </c>
      <c r="L103" s="2" t="s">
        <v>17</v>
      </c>
      <c r="M103" s="2">
        <v>138</v>
      </c>
      <c r="O103" s="2">
        <v>12</v>
      </c>
      <c r="P103" s="2">
        <f ca="1" t="shared" si="7"/>
        <v>0.21465950509900567</v>
      </c>
      <c r="Q103" s="2">
        <f t="shared" si="9"/>
        <v>12.214659505099005</v>
      </c>
      <c r="R103" s="2">
        <f t="shared" si="8"/>
        <v>12.215</v>
      </c>
    </row>
    <row r="104" spans="3:18" ht="14.25">
      <c r="C104" s="2" t="s">
        <v>173</v>
      </c>
      <c r="D104" t="s">
        <v>49</v>
      </c>
      <c r="E104" s="4" t="s">
        <v>147</v>
      </c>
      <c r="G104" s="6">
        <v>6000</v>
      </c>
      <c r="H104" s="9" t="s">
        <v>30</v>
      </c>
      <c r="I104" s="2" t="s">
        <v>15</v>
      </c>
      <c r="J104" s="2" t="s">
        <v>45</v>
      </c>
      <c r="K104" s="2" t="s">
        <v>16</v>
      </c>
      <c r="L104" s="2" t="s">
        <v>17</v>
      </c>
      <c r="M104" s="2">
        <v>159</v>
      </c>
      <c r="O104" s="2">
        <v>12</v>
      </c>
      <c r="P104" s="2">
        <f ca="1" t="shared" si="7"/>
        <v>0.46127434392540234</v>
      </c>
      <c r="Q104" s="2">
        <f t="shared" si="9"/>
        <v>12.461274343925403</v>
      </c>
      <c r="R104" s="2">
        <f t="shared" si="8"/>
        <v>12.461</v>
      </c>
    </row>
    <row r="105" spans="3:18" ht="14.25">
      <c r="C105" s="2" t="s">
        <v>173</v>
      </c>
      <c r="D105" t="s">
        <v>49</v>
      </c>
      <c r="E105" s="4" t="s">
        <v>148</v>
      </c>
      <c r="G105" s="6">
        <v>6000</v>
      </c>
      <c r="H105" s="9" t="s">
        <v>31</v>
      </c>
      <c r="I105" s="2" t="s">
        <v>15</v>
      </c>
      <c r="J105" s="2" t="s">
        <v>45</v>
      </c>
      <c r="K105" s="2" t="s">
        <v>16</v>
      </c>
      <c r="L105" s="2" t="s">
        <v>17</v>
      </c>
      <c r="M105" s="2">
        <v>168</v>
      </c>
      <c r="O105" s="2">
        <v>12</v>
      </c>
      <c r="P105" s="2">
        <f ca="1" t="shared" si="7"/>
        <v>0.6625968192849747</v>
      </c>
      <c r="Q105" s="2">
        <f t="shared" si="9"/>
        <v>12.662596819284975</v>
      </c>
      <c r="R105" s="2">
        <f t="shared" si="8"/>
        <v>12.663</v>
      </c>
    </row>
    <row r="106" spans="3:18" ht="14.25">
      <c r="C106" s="2" t="s">
        <v>173</v>
      </c>
      <c r="D106" t="s">
        <v>49</v>
      </c>
      <c r="E106" s="4" t="s">
        <v>149</v>
      </c>
      <c r="G106" s="6">
        <v>6000</v>
      </c>
      <c r="H106" s="9" t="s">
        <v>32</v>
      </c>
      <c r="I106" s="2" t="s">
        <v>15</v>
      </c>
      <c r="J106" s="2" t="s">
        <v>45</v>
      </c>
      <c r="K106" s="2" t="s">
        <v>16</v>
      </c>
      <c r="L106" s="2" t="s">
        <v>17</v>
      </c>
      <c r="M106" s="2">
        <v>190</v>
      </c>
      <c r="O106" s="2">
        <v>18</v>
      </c>
      <c r="P106" s="2">
        <f ca="1" t="shared" si="7"/>
        <v>0.5142062038497739</v>
      </c>
      <c r="Q106" s="2">
        <f t="shared" si="9"/>
        <v>18.514206203849774</v>
      </c>
      <c r="R106" s="2">
        <f t="shared" si="8"/>
        <v>18.514</v>
      </c>
    </row>
    <row r="107" spans="3:18" ht="14.25">
      <c r="C107" s="2" t="s">
        <v>173</v>
      </c>
      <c r="D107" t="s">
        <v>49</v>
      </c>
      <c r="E107" s="4" t="s">
        <v>150</v>
      </c>
      <c r="G107" s="6">
        <v>6000</v>
      </c>
      <c r="H107" s="9" t="s">
        <v>33</v>
      </c>
      <c r="I107" s="2" t="s">
        <v>15</v>
      </c>
      <c r="J107" s="2" t="s">
        <v>45</v>
      </c>
      <c r="K107" s="2" t="s">
        <v>16</v>
      </c>
      <c r="L107" s="2" t="s">
        <v>17</v>
      </c>
      <c r="M107" s="2">
        <v>198</v>
      </c>
      <c r="O107" s="2">
        <v>12</v>
      </c>
      <c r="P107" s="2">
        <f ca="1" t="shared" si="7"/>
        <v>0.3167032075523353</v>
      </c>
      <c r="Q107" s="2">
        <f>O107+P107</f>
        <v>12.316703207552335</v>
      </c>
      <c r="R107" s="2">
        <f t="shared" si="8"/>
        <v>12.317</v>
      </c>
    </row>
    <row r="108" spans="3:18" ht="14.25">
      <c r="C108" s="2" t="s">
        <v>173</v>
      </c>
      <c r="D108" t="s">
        <v>49</v>
      </c>
      <c r="E108" s="4" t="s">
        <v>151</v>
      </c>
      <c r="G108" s="6">
        <v>6000</v>
      </c>
      <c r="H108" s="9" t="s">
        <v>34</v>
      </c>
      <c r="I108" s="2" t="s">
        <v>15</v>
      </c>
      <c r="J108" s="2" t="s">
        <v>45</v>
      </c>
      <c r="K108" s="2" t="s">
        <v>16</v>
      </c>
      <c r="L108" s="2" t="s">
        <v>17</v>
      </c>
      <c r="M108" s="2">
        <v>221</v>
      </c>
      <c r="O108" s="2">
        <v>12</v>
      </c>
      <c r="P108" s="2">
        <f ca="1" t="shared" si="7"/>
        <v>0.23157049656433437</v>
      </c>
      <c r="Q108" s="2">
        <f>O108+P108</f>
        <v>12.231570496564334</v>
      </c>
      <c r="R108" s="2">
        <f t="shared" si="8"/>
        <v>12.232</v>
      </c>
    </row>
    <row r="109" spans="3:18" ht="14.25">
      <c r="C109" s="2" t="s">
        <v>173</v>
      </c>
      <c r="D109" t="s">
        <v>49</v>
      </c>
      <c r="E109" s="4" t="s">
        <v>152</v>
      </c>
      <c r="G109" s="6">
        <v>6000</v>
      </c>
      <c r="H109" s="9" t="s">
        <v>35</v>
      </c>
      <c r="I109" s="2" t="s">
        <v>15</v>
      </c>
      <c r="J109" s="2" t="s">
        <v>45</v>
      </c>
      <c r="K109" s="2" t="s">
        <v>16</v>
      </c>
      <c r="L109" s="2" t="s">
        <v>17</v>
      </c>
      <c r="M109" s="2">
        <v>246</v>
      </c>
      <c r="O109" s="2">
        <v>12</v>
      </c>
      <c r="P109" s="2">
        <f ca="1" t="shared" si="7"/>
        <v>0.5564696282625663</v>
      </c>
      <c r="Q109" s="2">
        <f>O109+P109</f>
        <v>12.556469628262565</v>
      </c>
      <c r="R109" s="2">
        <f t="shared" si="8"/>
        <v>12.556</v>
      </c>
    </row>
    <row r="110" spans="3:18" ht="14.25">
      <c r="C110" s="2" t="s">
        <v>173</v>
      </c>
      <c r="D110" t="s">
        <v>49</v>
      </c>
      <c r="E110" s="4" t="s">
        <v>172</v>
      </c>
      <c r="G110" s="6">
        <v>6000</v>
      </c>
      <c r="H110" s="9" t="s">
        <v>36</v>
      </c>
      <c r="I110" s="2" t="s">
        <v>15</v>
      </c>
      <c r="J110" s="2" t="s">
        <v>45</v>
      </c>
      <c r="K110" s="2" t="s">
        <v>16</v>
      </c>
      <c r="L110" s="2" t="s">
        <v>17</v>
      </c>
      <c r="M110" s="2">
        <v>285</v>
      </c>
      <c r="O110" s="2">
        <v>16</v>
      </c>
      <c r="P110" s="2">
        <f ca="1" t="shared" si="7"/>
        <v>0.2656318732629419</v>
      </c>
      <c r="Q110" s="2">
        <f>O110+P110</f>
        <v>16.26563187326294</v>
      </c>
      <c r="R110" s="2">
        <f t="shared" si="8"/>
        <v>16.266</v>
      </c>
    </row>
    <row r="111" spans="3:18" ht="14.25">
      <c r="C111" s="2" t="s">
        <v>173</v>
      </c>
      <c r="D111" t="s">
        <v>49</v>
      </c>
      <c r="E111" s="4" t="s">
        <v>153</v>
      </c>
      <c r="G111" s="6">
        <v>6000</v>
      </c>
      <c r="H111" s="9" t="s">
        <v>37</v>
      </c>
      <c r="I111" s="2" t="s">
        <v>15</v>
      </c>
      <c r="J111" s="2" t="s">
        <v>45</v>
      </c>
      <c r="K111" s="2" t="s">
        <v>16</v>
      </c>
      <c r="L111" s="2" t="s">
        <v>17</v>
      </c>
      <c r="M111" s="2">
        <v>308</v>
      </c>
      <c r="O111" s="2">
        <v>16</v>
      </c>
      <c r="P111" s="2">
        <f ca="1" t="shared" si="7"/>
        <v>0.4218988881474841</v>
      </c>
      <c r="Q111" s="2">
        <f>O111+P111</f>
        <v>16.421898888147485</v>
      </c>
      <c r="R111" s="2">
        <f t="shared" si="8"/>
        <v>16.422</v>
      </c>
    </row>
    <row r="112" spans="3:18" ht="14.25">
      <c r="C112" s="2" t="s">
        <v>173</v>
      </c>
      <c r="D112" t="s">
        <v>49</v>
      </c>
      <c r="E112" s="4" t="s">
        <v>154</v>
      </c>
      <c r="G112" s="6">
        <v>6000</v>
      </c>
      <c r="H112" s="9" t="s">
        <v>38</v>
      </c>
      <c r="I112" s="2" t="s">
        <v>15</v>
      </c>
      <c r="J112" s="2" t="s">
        <v>45</v>
      </c>
      <c r="K112" s="2" t="s">
        <v>16</v>
      </c>
      <c r="L112" s="2" t="s">
        <v>17</v>
      </c>
      <c r="M112" s="2">
        <v>336</v>
      </c>
      <c r="O112" s="2">
        <v>12</v>
      </c>
      <c r="P112" s="2">
        <f ca="1" t="shared" si="7"/>
        <v>0.8737437747495562</v>
      </c>
      <c r="Q112" s="2">
        <f>O112+P112</f>
        <v>12.873743774749556</v>
      </c>
      <c r="R112" s="2">
        <f t="shared" si="8"/>
        <v>12.874</v>
      </c>
    </row>
    <row r="113" spans="3:18" ht="14.25">
      <c r="C113" s="2" t="s">
        <v>173</v>
      </c>
      <c r="D113" t="s">
        <v>49</v>
      </c>
      <c r="E113" s="4" t="s">
        <v>156</v>
      </c>
      <c r="G113" s="6">
        <v>6000</v>
      </c>
      <c r="H113" s="9" t="s">
        <v>38</v>
      </c>
      <c r="I113" s="2" t="s">
        <v>15</v>
      </c>
      <c r="J113" s="2" t="s">
        <v>45</v>
      </c>
      <c r="K113" s="2" t="s">
        <v>16</v>
      </c>
      <c r="L113" s="2" t="s">
        <v>17</v>
      </c>
      <c r="M113" s="2">
        <v>392</v>
      </c>
      <c r="O113" s="2">
        <v>12</v>
      </c>
      <c r="P113" s="2">
        <f ca="1" t="shared" si="7"/>
        <v>0.46938403314037047</v>
      </c>
      <c r="Q113" s="2">
        <f>O113+P113</f>
        <v>12.46938403314037</v>
      </c>
      <c r="R113" s="2">
        <f t="shared" si="8"/>
        <v>12.469</v>
      </c>
    </row>
    <row r="114" spans="3:18" ht="14.25">
      <c r="C114" s="2" t="s">
        <v>173</v>
      </c>
      <c r="D114" t="s">
        <v>49</v>
      </c>
      <c r="E114" s="4" t="s">
        <v>155</v>
      </c>
      <c r="G114" s="6">
        <v>6000</v>
      </c>
      <c r="H114" s="9" t="s">
        <v>38</v>
      </c>
      <c r="I114" s="2" t="s">
        <v>15</v>
      </c>
      <c r="J114" s="2" t="s">
        <v>45</v>
      </c>
      <c r="K114" s="2" t="s">
        <v>16</v>
      </c>
      <c r="L114" s="2" t="s">
        <v>17</v>
      </c>
      <c r="M114" s="2">
        <v>197</v>
      </c>
      <c r="O114" s="2">
        <v>12</v>
      </c>
      <c r="P114" s="2">
        <f ca="1" t="shared" si="7"/>
        <v>0.3335283435837004</v>
      </c>
      <c r="Q114" s="2">
        <f aca="true" t="shared" si="10" ref="Q114:Q121">O114+P114</f>
        <v>12.333528343583701</v>
      </c>
      <c r="R114" s="2">
        <f t="shared" si="8"/>
        <v>12.334</v>
      </c>
    </row>
    <row r="115" spans="3:18" ht="14.25">
      <c r="C115" s="2" t="s">
        <v>173</v>
      </c>
      <c r="D115" t="s">
        <v>49</v>
      </c>
      <c r="E115" s="4" t="s">
        <v>157</v>
      </c>
      <c r="G115" s="6">
        <v>6000</v>
      </c>
      <c r="H115" s="9" t="s">
        <v>39</v>
      </c>
      <c r="I115" s="2" t="s">
        <v>15</v>
      </c>
      <c r="J115" s="2" t="s">
        <v>45</v>
      </c>
      <c r="K115" s="2" t="s">
        <v>16</v>
      </c>
      <c r="L115" s="2" t="s">
        <v>17</v>
      </c>
      <c r="M115" s="2">
        <v>218</v>
      </c>
      <c r="O115" s="2">
        <v>15</v>
      </c>
      <c r="P115" s="2">
        <f ca="1" t="shared" si="7"/>
        <v>0.02852311572185684</v>
      </c>
      <c r="Q115" s="2">
        <f t="shared" si="10"/>
        <v>15.028523115721857</v>
      </c>
      <c r="R115" s="2">
        <f t="shared" si="8"/>
        <v>15.029</v>
      </c>
    </row>
    <row r="116" spans="3:18" ht="14.25">
      <c r="C116" s="2" t="s">
        <v>173</v>
      </c>
      <c r="D116" t="s">
        <v>49</v>
      </c>
      <c r="E116" s="4" t="s">
        <v>158</v>
      </c>
      <c r="G116" s="6">
        <v>6000</v>
      </c>
      <c r="H116" s="9" t="s">
        <v>39</v>
      </c>
      <c r="I116" s="2" t="s">
        <v>15</v>
      </c>
      <c r="J116" s="2" t="s">
        <v>45</v>
      </c>
      <c r="K116" s="2" t="s">
        <v>16</v>
      </c>
      <c r="L116" s="2" t="s">
        <v>17</v>
      </c>
      <c r="M116" s="2">
        <v>250</v>
      </c>
      <c r="O116" s="2">
        <v>50</v>
      </c>
      <c r="P116" s="2">
        <f ca="1" t="shared" si="7"/>
        <v>0.352487804270071</v>
      </c>
      <c r="Q116" s="2">
        <f t="shared" si="10"/>
        <v>50.35248780427007</v>
      </c>
      <c r="R116" s="2">
        <f t="shared" si="8"/>
        <v>50.352</v>
      </c>
    </row>
    <row r="117" spans="3:18" ht="14.25">
      <c r="C117" s="2" t="s">
        <v>173</v>
      </c>
      <c r="D117" t="s">
        <v>49</v>
      </c>
      <c r="E117" s="4" t="s">
        <v>159</v>
      </c>
      <c r="G117" s="6">
        <v>6000</v>
      </c>
      <c r="H117" s="9" t="s">
        <v>40</v>
      </c>
      <c r="I117" s="2" t="s">
        <v>15</v>
      </c>
      <c r="J117" s="2" t="s">
        <v>45</v>
      </c>
      <c r="K117" s="2" t="s">
        <v>16</v>
      </c>
      <c r="L117" s="2" t="s">
        <v>17</v>
      </c>
      <c r="M117" s="2">
        <v>259</v>
      </c>
      <c r="O117" s="2">
        <v>32</v>
      </c>
      <c r="P117" s="2">
        <f ca="1" t="shared" si="7"/>
        <v>0.531614149276531</v>
      </c>
      <c r="Q117" s="2">
        <f t="shared" si="10"/>
        <v>32.53161414927653</v>
      </c>
      <c r="R117" s="2">
        <f t="shared" si="8"/>
        <v>32.532</v>
      </c>
    </row>
    <row r="118" spans="3:18" ht="14.25">
      <c r="C118" s="2" t="s">
        <v>173</v>
      </c>
      <c r="D118" t="s">
        <v>49</v>
      </c>
      <c r="E118" s="4" t="s">
        <v>160</v>
      </c>
      <c r="G118" s="6">
        <v>6000</v>
      </c>
      <c r="H118" s="9" t="s">
        <v>41</v>
      </c>
      <c r="I118" s="2" t="s">
        <v>15</v>
      </c>
      <c r="J118" s="2" t="s">
        <v>45</v>
      </c>
      <c r="K118" s="2" t="s">
        <v>16</v>
      </c>
      <c r="L118" s="2" t="s">
        <v>17</v>
      </c>
      <c r="M118" s="2">
        <v>280</v>
      </c>
      <c r="O118" s="2">
        <v>12</v>
      </c>
      <c r="P118" s="2">
        <f ca="1" t="shared" si="7"/>
        <v>0.25965612067692945</v>
      </c>
      <c r="Q118" s="2">
        <f t="shared" si="10"/>
        <v>12.25965612067693</v>
      </c>
      <c r="R118" s="2">
        <f t="shared" si="8"/>
        <v>12.26</v>
      </c>
    </row>
    <row r="119" spans="3:18" ht="14.25">
      <c r="C119" s="2" t="s">
        <v>173</v>
      </c>
      <c r="D119" t="s">
        <v>49</v>
      </c>
      <c r="E119" s="4" t="s">
        <v>161</v>
      </c>
      <c r="G119" s="6">
        <v>6000</v>
      </c>
      <c r="H119" s="9" t="s">
        <v>41</v>
      </c>
      <c r="I119" s="2" t="s">
        <v>15</v>
      </c>
      <c r="J119" s="2" t="s">
        <v>45</v>
      </c>
      <c r="K119" s="2" t="s">
        <v>16</v>
      </c>
      <c r="L119" s="2" t="s">
        <v>17</v>
      </c>
      <c r="M119" s="2">
        <v>301</v>
      </c>
      <c r="O119" s="2">
        <v>12</v>
      </c>
      <c r="P119" s="2">
        <f ca="1" t="shared" si="7"/>
        <v>0.3767428198191647</v>
      </c>
      <c r="Q119" s="2">
        <f t="shared" si="10"/>
        <v>12.376742819819164</v>
      </c>
      <c r="R119" s="2">
        <f t="shared" si="8"/>
        <v>12.377</v>
      </c>
    </row>
    <row r="120" spans="3:18" ht="14.25">
      <c r="C120" s="2" t="s">
        <v>173</v>
      </c>
      <c r="D120" t="s">
        <v>49</v>
      </c>
      <c r="E120" s="4" t="s">
        <v>162</v>
      </c>
      <c r="G120" s="6">
        <v>6000</v>
      </c>
      <c r="H120" s="9" t="s">
        <v>29</v>
      </c>
      <c r="I120" s="2" t="s">
        <v>15</v>
      </c>
      <c r="J120" s="2" t="s">
        <v>45</v>
      </c>
      <c r="K120" s="2" t="s">
        <v>16</v>
      </c>
      <c r="L120" s="2" t="s">
        <v>17</v>
      </c>
      <c r="M120" s="2">
        <v>357</v>
      </c>
      <c r="O120" s="2">
        <v>23</v>
      </c>
      <c r="P120" s="2">
        <f ca="1" t="shared" si="7"/>
        <v>0.8016918538243238</v>
      </c>
      <c r="Q120" s="2">
        <f t="shared" si="10"/>
        <v>23.801691853824323</v>
      </c>
      <c r="R120" s="2">
        <f t="shared" si="8"/>
        <v>23.802</v>
      </c>
    </row>
    <row r="121" spans="3:18" ht="14.25">
      <c r="C121" s="2" t="s">
        <v>173</v>
      </c>
      <c r="D121" t="s">
        <v>49</v>
      </c>
      <c r="E121" s="4" t="s">
        <v>163</v>
      </c>
      <c r="G121" s="6">
        <v>6000</v>
      </c>
      <c r="H121" s="9" t="s">
        <v>29</v>
      </c>
      <c r="I121" s="2" t="s">
        <v>15</v>
      </c>
      <c r="J121" s="2" t="s">
        <v>45</v>
      </c>
      <c r="K121" s="2" t="s">
        <v>16</v>
      </c>
      <c r="L121" s="2" t="s">
        <v>17</v>
      </c>
      <c r="M121" s="2">
        <v>377</v>
      </c>
      <c r="O121" s="2">
        <v>12</v>
      </c>
      <c r="P121" s="2">
        <f ca="1" t="shared" si="7"/>
        <v>0.5399928092646422</v>
      </c>
      <c r="Q121" s="2">
        <f t="shared" si="10"/>
        <v>12.539992809264643</v>
      </c>
      <c r="R121" s="2">
        <f t="shared" si="8"/>
        <v>12.54</v>
      </c>
    </row>
    <row r="122" spans="3:18" ht="14.25">
      <c r="C122" s="2" t="s">
        <v>173</v>
      </c>
      <c r="D122" t="s">
        <v>49</v>
      </c>
      <c r="E122" s="4" t="s">
        <v>165</v>
      </c>
      <c r="G122" s="6">
        <v>6000</v>
      </c>
      <c r="H122" s="9" t="s">
        <v>25</v>
      </c>
      <c r="I122" s="2" t="s">
        <v>15</v>
      </c>
      <c r="J122" s="2" t="s">
        <v>45</v>
      </c>
      <c r="K122" s="2" t="s">
        <v>16</v>
      </c>
      <c r="L122" s="2" t="s">
        <v>17</v>
      </c>
      <c r="M122" s="2">
        <v>399</v>
      </c>
      <c r="O122" s="2">
        <v>15</v>
      </c>
      <c r="P122" s="2">
        <f ca="1" t="shared" si="7"/>
        <v>0.6354431908257845</v>
      </c>
      <c r="Q122" s="2">
        <f>O122+P122</f>
        <v>15.635443190825784</v>
      </c>
      <c r="R122" s="2">
        <f t="shared" si="8"/>
        <v>15.635</v>
      </c>
    </row>
    <row r="123" spans="3:18" ht="14.25">
      <c r="C123" s="2" t="s">
        <v>173</v>
      </c>
      <c r="D123" t="s">
        <v>49</v>
      </c>
      <c r="E123" s="4" t="s">
        <v>164</v>
      </c>
      <c r="G123" s="6">
        <v>6000</v>
      </c>
      <c r="H123" s="9">
        <v>12.621</v>
      </c>
      <c r="I123" s="2" t="s">
        <v>15</v>
      </c>
      <c r="J123" s="2" t="s">
        <v>45</v>
      </c>
      <c r="K123" s="2" t="s">
        <v>16</v>
      </c>
      <c r="L123" s="2" t="s">
        <v>17</v>
      </c>
      <c r="M123" s="2">
        <v>587</v>
      </c>
      <c r="O123" s="2">
        <v>12</v>
      </c>
      <c r="P123" s="2">
        <f ca="1" t="shared" si="7"/>
        <v>0.46305851333916825</v>
      </c>
      <c r="Q123" s="2">
        <f>O123+P123</f>
        <v>12.463058513339169</v>
      </c>
      <c r="R123" s="2">
        <f t="shared" si="8"/>
        <v>12.463</v>
      </c>
    </row>
    <row r="124" spans="3:18" ht="14.25">
      <c r="C124" s="2" t="s">
        <v>173</v>
      </c>
      <c r="D124" t="s">
        <v>49</v>
      </c>
      <c r="E124" s="4" t="s">
        <v>166</v>
      </c>
      <c r="G124" s="6">
        <v>6000</v>
      </c>
      <c r="H124" s="9" t="s">
        <v>20</v>
      </c>
      <c r="I124" s="2" t="s">
        <v>15</v>
      </c>
      <c r="J124" s="2" t="s">
        <v>45</v>
      </c>
      <c r="K124" s="2" t="s">
        <v>16</v>
      </c>
      <c r="L124" s="2" t="s">
        <v>17</v>
      </c>
      <c r="M124" s="2">
        <v>336</v>
      </c>
      <c r="O124" s="2">
        <v>18</v>
      </c>
      <c r="P124" s="2">
        <f ca="1" t="shared" si="7"/>
        <v>0.46255089438469743</v>
      </c>
      <c r="Q124" s="2">
        <f>O124+P124</f>
        <v>18.462550894384698</v>
      </c>
      <c r="R124" s="2">
        <f t="shared" si="8"/>
        <v>18.463</v>
      </c>
    </row>
    <row r="125" spans="3:18" ht="14.25">
      <c r="C125" s="2" t="s">
        <v>173</v>
      </c>
      <c r="D125" t="s">
        <v>49</v>
      </c>
      <c r="E125" s="4" t="s">
        <v>167</v>
      </c>
      <c r="G125" s="6">
        <v>6000</v>
      </c>
      <c r="H125" s="9" t="s">
        <v>21</v>
      </c>
      <c r="I125" s="2" t="s">
        <v>15</v>
      </c>
      <c r="J125" s="2" t="s">
        <v>45</v>
      </c>
      <c r="K125" s="2" t="s">
        <v>16</v>
      </c>
      <c r="L125" s="2" t="s">
        <v>17</v>
      </c>
      <c r="M125" s="2">
        <v>367</v>
      </c>
      <c r="O125" s="2">
        <v>12</v>
      </c>
      <c r="P125" s="2">
        <f ca="1" t="shared" si="7"/>
        <v>0.4062242426838658</v>
      </c>
      <c r="Q125" s="2">
        <f>O125+P125</f>
        <v>12.406224242683866</v>
      </c>
      <c r="R125" s="2">
        <f t="shared" si="8"/>
        <v>12.406</v>
      </c>
    </row>
    <row r="126" spans="3:18" ht="14.25">
      <c r="C126" s="2" t="s">
        <v>173</v>
      </c>
      <c r="D126" t="s">
        <v>49</v>
      </c>
      <c r="E126" s="4" t="s">
        <v>168</v>
      </c>
      <c r="G126" s="6">
        <v>6000</v>
      </c>
      <c r="H126" s="9" t="s">
        <v>22</v>
      </c>
      <c r="I126" s="2" t="s">
        <v>15</v>
      </c>
      <c r="J126" s="2" t="s">
        <v>45</v>
      </c>
      <c r="K126" s="2" t="s">
        <v>16</v>
      </c>
      <c r="L126" s="2" t="s">
        <v>17</v>
      </c>
      <c r="M126" s="2">
        <v>393</v>
      </c>
      <c r="O126" s="2">
        <v>15</v>
      </c>
      <c r="P126" s="2">
        <f ca="1" t="shared" si="7"/>
        <v>0.7378108964068746</v>
      </c>
      <c r="Q126" s="2">
        <f>O126+P126</f>
        <v>15.737810896406874</v>
      </c>
      <c r="R126" s="2">
        <f t="shared" si="8"/>
        <v>15.738</v>
      </c>
    </row>
    <row r="127" spans="3:18" ht="14.25">
      <c r="C127" s="2" t="s">
        <v>173</v>
      </c>
      <c r="D127" t="s">
        <v>49</v>
      </c>
      <c r="E127" s="4" t="s">
        <v>170</v>
      </c>
      <c r="G127" s="6">
        <v>6000</v>
      </c>
      <c r="H127" s="9" t="s">
        <v>23</v>
      </c>
      <c r="I127" s="2" t="s">
        <v>15</v>
      </c>
      <c r="J127" s="2" t="s">
        <v>45</v>
      </c>
      <c r="K127" s="2" t="s">
        <v>16</v>
      </c>
      <c r="L127" s="2" t="s">
        <v>17</v>
      </c>
      <c r="M127" s="2">
        <v>455</v>
      </c>
      <c r="O127" s="2">
        <v>12</v>
      </c>
      <c r="P127" s="2">
        <f ca="1">RAND()</f>
        <v>0.05115445610211511</v>
      </c>
      <c r="Q127" s="2">
        <f>O127+P127</f>
        <v>12.051154456102115</v>
      </c>
      <c r="R127" s="2">
        <f>ROUND(Q127,3)</f>
        <v>12.051</v>
      </c>
    </row>
    <row r="128" spans="3:18" ht="14.25">
      <c r="C128" s="2" t="s">
        <v>173</v>
      </c>
      <c r="D128" t="s">
        <v>49</v>
      </c>
      <c r="E128" s="4" t="s">
        <v>169</v>
      </c>
      <c r="G128" s="6">
        <v>6000</v>
      </c>
      <c r="H128" s="9" t="s">
        <v>24</v>
      </c>
      <c r="I128" s="2" t="s">
        <v>15</v>
      </c>
      <c r="J128" s="2" t="s">
        <v>45</v>
      </c>
      <c r="K128" s="2" t="s">
        <v>16</v>
      </c>
      <c r="L128" s="2" t="s">
        <v>17</v>
      </c>
      <c r="M128" s="2">
        <v>486</v>
      </c>
      <c r="O128" s="2">
        <v>13</v>
      </c>
      <c r="P128" s="2">
        <f ca="1">RAND()</f>
        <v>0.5518496274992652</v>
      </c>
      <c r="Q128" s="2">
        <f>O128+P128</f>
        <v>13.551849627499266</v>
      </c>
      <c r="R128" s="2">
        <f>ROUND(Q128,3)</f>
        <v>13.552</v>
      </c>
    </row>
    <row r="129" spans="15:18" ht="14.25">
      <c r="O129" s="2">
        <v>28</v>
      </c>
      <c r="P129" s="2">
        <f ca="1">RAND()</f>
        <v>0.7764252958756459</v>
      </c>
      <c r="Q129" s="2">
        <f>O129+P129</f>
        <v>28.776425295875647</v>
      </c>
      <c r="R129" s="2">
        <f>ROUND(Q129,3)</f>
        <v>28.776</v>
      </c>
    </row>
    <row r="130" spans="15:18" ht="14.25">
      <c r="O130" s="2">
        <v>28</v>
      </c>
      <c r="P130" s="2">
        <f ca="1">RAND()</f>
        <v>0.16773188317888477</v>
      </c>
      <c r="Q130" s="2">
        <f>O130+P130</f>
        <v>28.167731883178885</v>
      </c>
      <c r="R130" s="2">
        <f>ROUND(Q130,3)</f>
        <v>28.168</v>
      </c>
    </row>
    <row r="131" spans="15:18" ht="14.25">
      <c r="O131" s="2">
        <v>12</v>
      </c>
      <c r="P131" s="2">
        <f ca="1">RAND()</f>
        <v>0.957570588213696</v>
      </c>
      <c r="Q131" s="2">
        <f>O131+P131</f>
        <v>12.957570588213695</v>
      </c>
      <c r="R131" s="2">
        <f>ROUND(Q131,3)</f>
        <v>12.958</v>
      </c>
    </row>
    <row r="132" spans="15:18" ht="14.25">
      <c r="O132" s="2">
        <v>12</v>
      </c>
      <c r="P132" s="2">
        <f ca="1">RAND()</f>
        <v>0.86925279446797</v>
      </c>
      <c r="Q132" s="2">
        <f>O132+P132</f>
        <v>12.86925279446797</v>
      </c>
      <c r="R132" s="2">
        <f>ROUND(Q132,3)</f>
        <v>12.869</v>
      </c>
    </row>
  </sheetData>
  <printOptions/>
  <pageMargins left="0.75" right="0.75" top="1" bottom="1" header="0.5" footer="0.5"/>
  <pageSetup orientation="portrait" paperSize="9"/>
  <ignoredErrors>
    <ignoredError sqref="H9:H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</dc:creator>
  <cp:keywords/>
  <dc:description/>
  <cp:lastModifiedBy>雨林木风</cp:lastModifiedBy>
  <dcterms:created xsi:type="dcterms:W3CDTF">2007-07-16T02:53:26Z</dcterms:created>
  <dcterms:modified xsi:type="dcterms:W3CDTF">2009-12-15T03:26:39Z</dcterms:modified>
  <cp:category/>
  <cp:version/>
  <cp:contentType/>
  <cp:contentStatus/>
</cp:coreProperties>
</file>