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firstSheet="1" activeTab="4"/>
  </bookViews>
  <sheets>
    <sheet name="卫视" sheetId="1" r:id="rId1"/>
    <sheet name="卫视晚间" sheetId="2" r:id="rId2"/>
    <sheet name="影视" sheetId="3" r:id="rId3"/>
    <sheet name="新闻" sheetId="4" r:id="rId4"/>
    <sheet name="都市" sheetId="5" r:id="rId5"/>
    <sheet name="娱乐" sheetId="6" r:id="rId6"/>
    <sheet name="时尚" sheetId="7" r:id="rId7"/>
    <sheet name="科教" sheetId="8" r:id="rId8"/>
    <sheet name="公共" sheetId="9" r:id="rId9"/>
    <sheet name="少儿" sheetId="10" r:id="rId10"/>
    <sheet name="生活" sheetId="11" r:id="rId11"/>
    <sheet name="体育" sheetId="12" r:id="rId12"/>
  </sheets>
  <definedNames/>
  <calcPr fullCalcOnLoad="1"/>
</workbook>
</file>

<file path=xl/sharedStrings.xml><?xml version="1.0" encoding="utf-8"?>
<sst xmlns="http://schemas.openxmlformats.org/spreadsheetml/2006/main" count="984" uniqueCount="736">
  <si>
    <t>天天630</t>
  </si>
  <si>
    <t>广告D1</t>
  </si>
  <si>
    <t>早间新闻</t>
  </si>
  <si>
    <t>重庆新闻联播</t>
  </si>
  <si>
    <t>直播重庆&lt;一&gt;（插播）</t>
  </si>
  <si>
    <t>广告D2</t>
  </si>
  <si>
    <t>侦破</t>
  </si>
  <si>
    <t>网络天下</t>
  </si>
  <si>
    <t>广告D3</t>
  </si>
  <si>
    <t>特别关注</t>
  </si>
  <si>
    <t>广告D4</t>
  </si>
  <si>
    <t>看四方*环球风&lt;一&gt;   （插播）</t>
  </si>
  <si>
    <t>广告D5</t>
  </si>
  <si>
    <t>直播重庆&lt;二&gt;（插播）</t>
  </si>
  <si>
    <t>广告D6</t>
  </si>
  <si>
    <t>午间新闻</t>
  </si>
  <si>
    <t>110在现场</t>
  </si>
  <si>
    <t>广告D7</t>
  </si>
  <si>
    <t>渝乐派</t>
  </si>
  <si>
    <t>广告D8</t>
  </si>
  <si>
    <t>重庆发现</t>
  </si>
  <si>
    <t>广告D9</t>
  </si>
  <si>
    <t>广告D10</t>
  </si>
  <si>
    <t>广告D11</t>
  </si>
  <si>
    <t>直播重庆&lt;三&gt;（插播）</t>
  </si>
  <si>
    <t>广告D12</t>
  </si>
  <si>
    <t>广告D13</t>
  </si>
  <si>
    <t>广告D14</t>
  </si>
  <si>
    <t>广告D15</t>
  </si>
  <si>
    <t>巴渝新农村      首播   （插播）</t>
  </si>
  <si>
    <t>广告D16</t>
  </si>
  <si>
    <t>广告D17</t>
  </si>
  <si>
    <t>傍晚开聊   首播   （插播）</t>
  </si>
  <si>
    <t>广告A1</t>
  </si>
  <si>
    <t>天天630  首播 （插播）</t>
  </si>
  <si>
    <t>广告A2</t>
  </si>
  <si>
    <t>广告A3</t>
  </si>
  <si>
    <t>广告A4</t>
  </si>
  <si>
    <t>看四方*环球风&lt;二&gt;   （插播）</t>
  </si>
  <si>
    <t>直播重庆&lt;四&gt; （插播）</t>
  </si>
  <si>
    <t>重庆发现  首播 （插播）</t>
  </si>
  <si>
    <t>广告A5</t>
  </si>
  <si>
    <t>网络天下  首播   (插播)</t>
  </si>
  <si>
    <t>广告A6</t>
  </si>
  <si>
    <t>侦破  首播  （插播）</t>
  </si>
  <si>
    <t>天天630  （插播）</t>
  </si>
  <si>
    <t>重播白天节目</t>
  </si>
  <si>
    <t>2008年04月01日起执行</t>
  </si>
  <si>
    <t>开始时间</t>
  </si>
  <si>
    <t>周二至周五</t>
  </si>
  <si>
    <t>周一</t>
  </si>
  <si>
    <t>周六</t>
  </si>
  <si>
    <t>周日</t>
  </si>
  <si>
    <t>节目导视</t>
  </si>
  <si>
    <t>传奇（重）</t>
  </si>
  <si>
    <t>我爱纪录片（重）</t>
  </si>
  <si>
    <t>财富人生 45'</t>
  </si>
  <si>
    <t>各类宣传片</t>
  </si>
  <si>
    <t>此时此刻1</t>
  </si>
  <si>
    <t>纪录重庆（重）</t>
  </si>
  <si>
    <t>近期节目预告</t>
  </si>
  <si>
    <t>频道宣传片</t>
  </si>
  <si>
    <t>共和国日志（重）</t>
  </si>
  <si>
    <t>此时此刻2</t>
  </si>
  <si>
    <t>风尚（重）</t>
  </si>
  <si>
    <t>超级棒车30'（重）</t>
  </si>
  <si>
    <t>奥德赛（重）30'</t>
  </si>
  <si>
    <t>此时此刻3</t>
  </si>
  <si>
    <t>商业街</t>
  </si>
  <si>
    <t>电大1</t>
  </si>
  <si>
    <t>传奇（重）48'</t>
  </si>
  <si>
    <t>电大2</t>
  </si>
  <si>
    <t>我们看电影（重）50'</t>
  </si>
  <si>
    <t>电大3</t>
  </si>
  <si>
    <t>此时此刻4</t>
  </si>
  <si>
    <t>人文天下</t>
  </si>
  <si>
    <t>此时此刻5</t>
  </si>
  <si>
    <t>奇趣大自然</t>
  </si>
  <si>
    <t>此时此刻6</t>
  </si>
  <si>
    <t>共和国日志</t>
  </si>
  <si>
    <t>风尚</t>
  </si>
  <si>
    <t>奥德赛30'</t>
  </si>
  <si>
    <t>超级棒车30'</t>
  </si>
  <si>
    <t>此时此刻7</t>
  </si>
  <si>
    <t>广告T5</t>
  </si>
  <si>
    <r>
      <t>我爱纪录片</t>
    </r>
    <r>
      <rPr>
        <sz val="11"/>
        <rFont val="Times New Roman"/>
        <family val="1"/>
      </rPr>
      <t>(</t>
    </r>
    <r>
      <rPr>
        <sz val="11"/>
        <rFont val="仿宋"/>
        <family val="3"/>
      </rPr>
      <t>首</t>
    </r>
    <r>
      <rPr>
        <sz val="11"/>
        <rFont val="Times New Roman"/>
        <family val="1"/>
      </rPr>
      <t>)</t>
    </r>
  </si>
  <si>
    <t>此时此刻8</t>
  </si>
  <si>
    <r>
      <t>纪录重庆</t>
    </r>
    <r>
      <rPr>
        <sz val="11"/>
        <rFont val="Times New Roman"/>
        <family val="1"/>
      </rPr>
      <t>(</t>
    </r>
    <r>
      <rPr>
        <sz val="11"/>
        <rFont val="仿宋"/>
        <family val="3"/>
      </rPr>
      <t>首</t>
    </r>
    <r>
      <rPr>
        <sz val="11"/>
        <rFont val="Times New Roman"/>
        <family val="1"/>
      </rPr>
      <t>)</t>
    </r>
  </si>
  <si>
    <t>传奇</t>
  </si>
  <si>
    <t>我们看电影上</t>
  </si>
  <si>
    <t>广告T10</t>
  </si>
  <si>
    <t>我们看电影下</t>
  </si>
  <si>
    <t>寰宇地理</t>
  </si>
  <si>
    <t>关机</t>
  </si>
  <si>
    <t>导视1</t>
  </si>
  <si>
    <r>
      <t>BOBO</t>
    </r>
    <r>
      <rPr>
        <sz val="10"/>
        <rFont val="宋体"/>
        <family val="0"/>
      </rPr>
      <t>乐乐园(周一至周五)  宝葫芦俱乐部(周六周日)120'</t>
    </r>
  </si>
  <si>
    <t xml:space="preserve">专题1    </t>
  </si>
  <si>
    <t>公益广告1</t>
  </si>
  <si>
    <t>东西动漫社(周一至周五)  宝葫芦俱乐部(周六周日)120'</t>
  </si>
  <si>
    <t xml:space="preserve"> D4  15' </t>
  </si>
  <si>
    <t xml:space="preserve">公益广告2   </t>
  </si>
  <si>
    <t>卡通蹦蹦蹦(重)(周一至周五)     宝葫芦俱乐部(周六周日)120'</t>
  </si>
  <si>
    <t xml:space="preserve"> D5  15'  </t>
  </si>
  <si>
    <t>动画片(周一至周五)         宝葫芦俱乐部(周六周日)120'</t>
  </si>
  <si>
    <t xml:space="preserve"> D6  15'  </t>
  </si>
  <si>
    <r>
      <t>国产动画片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重</t>
    </r>
    <r>
      <rPr>
        <sz val="10"/>
        <rFont val="Times New Roman"/>
        <family val="1"/>
      </rPr>
      <t>)</t>
    </r>
  </si>
  <si>
    <t xml:space="preserve"> D7  15' </t>
  </si>
  <si>
    <t>导视2</t>
  </si>
  <si>
    <t>动画片(插播DJ1广告3')  (重)</t>
  </si>
  <si>
    <t xml:space="preserve"> D8  15'</t>
  </si>
  <si>
    <t>招考情报</t>
  </si>
  <si>
    <t xml:space="preserve"> D9  15'</t>
  </si>
  <si>
    <t>卡通蹦蹦蹦(重)</t>
  </si>
  <si>
    <t xml:space="preserve"> D10  10'</t>
  </si>
  <si>
    <t>专题2  30'</t>
  </si>
  <si>
    <t>宏梦卡通天地（重）</t>
  </si>
  <si>
    <t xml:space="preserve"> D11  15'</t>
  </si>
  <si>
    <t>公益广告3</t>
  </si>
  <si>
    <r>
      <t>小神龙神俱乐部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首</t>
    </r>
    <r>
      <rPr>
        <sz val="10"/>
        <rFont val="Times New Roman"/>
        <family val="1"/>
      </rPr>
      <t>)</t>
    </r>
  </si>
  <si>
    <t xml:space="preserve"> D12 15'</t>
  </si>
  <si>
    <t>导视3</t>
  </si>
  <si>
    <t>康游天下(重)(周日周一15')宝葫芦动画剧场</t>
  </si>
  <si>
    <t xml:space="preserve"> D13  10'</t>
  </si>
  <si>
    <r>
      <t>成长快车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中插</t>
    </r>
    <r>
      <rPr>
        <b/>
        <sz val="10"/>
        <rFont val="Times New Roman"/>
        <family val="1"/>
      </rPr>
      <t>J1 3')</t>
    </r>
  </si>
  <si>
    <t>A1  10'</t>
  </si>
  <si>
    <r>
      <t>视美动画系列</t>
    </r>
    <r>
      <rPr>
        <b/>
        <sz val="10"/>
        <rFont val="Times New Roman"/>
        <family val="1"/>
      </rPr>
      <t xml:space="preserve"> (</t>
    </r>
    <r>
      <rPr>
        <b/>
        <sz val="10"/>
        <rFont val="宋体"/>
        <family val="0"/>
      </rPr>
      <t>中插</t>
    </r>
    <r>
      <rPr>
        <b/>
        <sz val="10"/>
        <rFont val="Times New Roman"/>
        <family val="1"/>
      </rPr>
      <t>DJ2 3')</t>
    </r>
    <r>
      <rPr>
        <b/>
        <sz val="10"/>
        <rFont val="宋体"/>
        <family val="0"/>
      </rPr>
      <t xml:space="preserve"> 十万个为什么</t>
    </r>
  </si>
  <si>
    <t>A2  10'</t>
  </si>
  <si>
    <r>
      <t>成长路上</t>
    </r>
    <r>
      <rPr>
        <sz val="10"/>
        <rFont val="Times New Roman"/>
        <family val="1"/>
      </rPr>
      <t>(2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日播出</t>
    </r>
    <r>
      <rPr>
        <sz val="10"/>
        <rFont val="Times New Roman"/>
        <family val="1"/>
      </rPr>
      <t>)</t>
    </r>
  </si>
  <si>
    <t>A3  6'</t>
  </si>
  <si>
    <t>宏梦卡通天地（首）</t>
  </si>
  <si>
    <t>A4  6'</t>
  </si>
  <si>
    <r>
      <t>卡通蹦蹦蹦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首</t>
    </r>
    <r>
      <rPr>
        <sz val="10"/>
        <rFont val="Times New Roman"/>
        <family val="1"/>
      </rPr>
      <t>)</t>
    </r>
  </si>
  <si>
    <t>A5  6'</t>
  </si>
  <si>
    <t>公益广告4</t>
  </si>
  <si>
    <t>十万个为什么.招考情报（周一至周六）</t>
  </si>
  <si>
    <t>A6  12'</t>
  </si>
  <si>
    <t>导视4</t>
  </si>
  <si>
    <r>
      <t>情景喜剧</t>
    </r>
    <r>
      <rPr>
        <sz val="10"/>
        <rFont val="Times New Roman"/>
        <family val="1"/>
      </rPr>
      <t>1(</t>
    </r>
    <r>
      <rPr>
        <sz val="10"/>
        <rFont val="宋体"/>
        <family val="0"/>
      </rPr>
      <t>中插</t>
    </r>
    <r>
      <rPr>
        <sz val="10"/>
        <rFont val="Times New Roman"/>
        <family val="1"/>
      </rPr>
      <t>J2  3')</t>
    </r>
  </si>
  <si>
    <t>A7  12'</t>
  </si>
  <si>
    <r>
      <t>天地剧场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中插</t>
    </r>
    <r>
      <rPr>
        <sz val="10"/>
        <rFont val="Times New Roman"/>
        <family val="1"/>
      </rPr>
      <t>J3  3')</t>
    </r>
  </si>
  <si>
    <t>A8 10'</t>
  </si>
  <si>
    <t>导视5</t>
  </si>
  <si>
    <t>海外影院(中插B2-15' J2-1-3' J2-2-3')</t>
  </si>
  <si>
    <t>B1  15'</t>
  </si>
  <si>
    <t>探索(科技版)(首)</t>
  </si>
  <si>
    <t>B3  15'</t>
  </si>
  <si>
    <t>导视6</t>
  </si>
  <si>
    <t>公益广告5</t>
  </si>
  <si>
    <t>专题3  30'</t>
  </si>
  <si>
    <t>关机屏广告</t>
  </si>
  <si>
    <t xml:space="preserve">                                          2008年4月1日执行</t>
  </si>
  <si>
    <t>发布日期:08.03.31</t>
  </si>
  <si>
    <t>重庆电视台（CQTV重庆）周一至周五节目编排表</t>
  </si>
  <si>
    <t>2008年01月01日至2008年2月29日执行</t>
  </si>
  <si>
    <t>07.12.29更新对外</t>
  </si>
  <si>
    <t>时段</t>
  </si>
  <si>
    <t>时间</t>
  </si>
  <si>
    <t>节目编排</t>
  </si>
  <si>
    <t>长度</t>
  </si>
  <si>
    <t>风景区天气预报3</t>
  </si>
  <si>
    <t>早间气象服务</t>
  </si>
  <si>
    <t>广告D2(5’)</t>
  </si>
  <si>
    <t>中国西部旅游</t>
  </si>
  <si>
    <t>广告D3(1’)</t>
  </si>
  <si>
    <t>贴片广告DT1(2')</t>
  </si>
  <si>
    <t>剧义天下剧场:[一]   中插DJ1-1(2'30")</t>
  </si>
  <si>
    <t>下集预告DT2(5’)</t>
  </si>
  <si>
    <t>公益广告（2）</t>
  </si>
  <si>
    <t>贴片广告DT3(5')</t>
  </si>
  <si>
    <t>剧义天下剧场:[二]   中插DJ1-2(2'30")</t>
  </si>
  <si>
    <t>下集预告DT4(5’)</t>
  </si>
  <si>
    <t>导视广告（2）(1’)</t>
  </si>
  <si>
    <t>贴片广告DT5(5')</t>
  </si>
  <si>
    <t>剧义天下剧场:[三]   中插DJ1-3(2'30")</t>
  </si>
  <si>
    <t>下集预告DT6(5’)</t>
  </si>
  <si>
    <t>导视广告（3）(1’)</t>
  </si>
  <si>
    <t>贴片广告DT7(5')</t>
  </si>
  <si>
    <t>剧义天下剧场:[四]   中插DJ1-4(2'30")</t>
  </si>
  <si>
    <t>白</t>
  </si>
  <si>
    <t>下集预告DT8(5’)</t>
  </si>
  <si>
    <t>天</t>
  </si>
  <si>
    <t>广告D4(7’)</t>
  </si>
  <si>
    <t>时</t>
  </si>
  <si>
    <t>午间气象服务</t>
  </si>
  <si>
    <t>段</t>
  </si>
  <si>
    <t>广告D5(5’)</t>
  </si>
  <si>
    <t>贴片广告DT9(5')</t>
  </si>
  <si>
    <t>剧汇风云剧场：[一]   中插DJ2-1(2'30")（周一 12:38 走近中国消防  12:55本色 12:10 双培 ）</t>
  </si>
  <si>
    <t>下集预告DT10(5’)</t>
  </si>
  <si>
    <t>宣传片(30”)</t>
  </si>
  <si>
    <t>贴片广告DT11(5')</t>
  </si>
  <si>
    <t>剧汇风云剧场：[二]   中插DJ2-2(2'30")</t>
  </si>
  <si>
    <t>下集预告DT12(5’)</t>
  </si>
  <si>
    <t>导视广告（4）(1’)</t>
  </si>
  <si>
    <t>贴片广告DT13(5')</t>
  </si>
  <si>
    <t>剧汇风云剧场：[三]   中插DJ2-3(2'30")</t>
  </si>
  <si>
    <t>下集预告DT14(5’)</t>
  </si>
  <si>
    <t>导视广告（5）(1’)</t>
  </si>
  <si>
    <t>贴片广告DT15(5')</t>
  </si>
  <si>
    <t>剧汇风云剧场：[四]   中插DJ2-4(2'30")</t>
  </si>
  <si>
    <t>下集预告DT16(5’)</t>
  </si>
  <si>
    <t>导视广告（6）(1’)</t>
  </si>
  <si>
    <t>贴片广告DT17(5')</t>
  </si>
  <si>
    <t>剧汇风云剧场：[五]   中插DJ2-5(2'30")</t>
  </si>
  <si>
    <t>下集预告DT18(5’)</t>
  </si>
  <si>
    <t>导视广告（7）(1’)+广告D6(5’)+公益广告（3）</t>
  </si>
  <si>
    <t>风景区天气预报1</t>
  </si>
  <si>
    <t>广告TO(3’30”)（新版栏目剧前贴）</t>
  </si>
  <si>
    <t xml:space="preserve">大戏当前（周一至周四）活动或电视剧(周五、六、日)   插播广告J1(2’30”)                                         </t>
  </si>
  <si>
    <t>广告T1(2’)（新版栏目剧后贴）</t>
  </si>
  <si>
    <t>广告A1(4’)+导视广告（8）(1’)</t>
  </si>
  <si>
    <t>联播天气预告</t>
  </si>
  <si>
    <t>重庆新闻联播</t>
  </si>
  <si>
    <t>广告A2(4’30”)</t>
  </si>
  <si>
    <t>中央台新闻联播</t>
  </si>
  <si>
    <t>广告A3(2’)</t>
  </si>
  <si>
    <t>贴片广告T2(3’)</t>
  </si>
  <si>
    <t>雾都剧场A（精编版）（一）</t>
  </si>
  <si>
    <t>下集预告T3(3’)</t>
  </si>
  <si>
    <t>广告A4(5’)+导视广告（9）(30”)</t>
  </si>
  <si>
    <t>贴片广告T4(4’30”)</t>
  </si>
  <si>
    <t>雾都剧场A（精编版）（二）  中插J2-1(2'30")</t>
  </si>
  <si>
    <t>下集预告T5(3’)</t>
  </si>
  <si>
    <t>导视广告（10）(1’)</t>
  </si>
  <si>
    <t>贴片广告T6(2’30”)</t>
  </si>
  <si>
    <t>雾都剧场A（精编版）（三）  中插J2-2(2'30")</t>
  </si>
  <si>
    <t>下集预告T7(2’)</t>
  </si>
  <si>
    <t>宣传片(15”)</t>
  </si>
  <si>
    <t xml:space="preserve">今日要闻(首)10’（周一至周六）           </t>
  </si>
  <si>
    <t>广告A5(6’)+导视广告（11）(1’)+公益广告（4）</t>
  </si>
  <si>
    <t xml:space="preserve">拍案说法(首)30’（周一至周五）（含3’30”插播广告）           </t>
  </si>
  <si>
    <t>广告A6(5’)</t>
  </si>
  <si>
    <t>贴片广告T8(3’)</t>
  </si>
  <si>
    <t>雾都剧场B（一）  中插J3-1(2'30")</t>
  </si>
  <si>
    <t>下集预告T9(2’)</t>
  </si>
  <si>
    <t>晚</t>
  </si>
  <si>
    <t>广告A7(5’)+导视广告（12）(1’)</t>
  </si>
  <si>
    <t>间</t>
  </si>
  <si>
    <t>贴片广告T10(3’)</t>
  </si>
  <si>
    <t xml:space="preserve">雾都剧场B（二）  中插J3-2(2'30")         </t>
  </si>
  <si>
    <t>下集预告T11(2’)</t>
  </si>
  <si>
    <t>风景区天气预报2</t>
  </si>
  <si>
    <t>广告A8(5’)+公益广告（5）</t>
  </si>
  <si>
    <t>广告T12(2’)</t>
  </si>
  <si>
    <t>午夜播不停A(一)  中插J4-1(2'30")</t>
  </si>
  <si>
    <t>广告B1(10’)</t>
  </si>
  <si>
    <t>广告T13(10’)</t>
  </si>
  <si>
    <t>午夜播不停A(二)  中插J4-2(2'30")</t>
  </si>
  <si>
    <t>广告T14(10’)</t>
  </si>
  <si>
    <t>午夜播不停A(三)  中插J4-3(2'30")</t>
  </si>
  <si>
    <t>广告T15(5’)</t>
  </si>
  <si>
    <t>午夜播不停B(一)  中插J5-1(2'30")</t>
  </si>
  <si>
    <t>广告T16(5’)</t>
  </si>
  <si>
    <t>午夜播不停B(二)  中插J5-2(2'30")</t>
  </si>
  <si>
    <t>广告T17(5’)</t>
  </si>
  <si>
    <t>午夜播不停B(三)  中插J5-3(2'30")</t>
  </si>
  <si>
    <t>公益广告（1）+广告D1(10’)</t>
  </si>
  <si>
    <t>重庆电视台（CQTV科教）周一至周日节目编排表</t>
  </si>
  <si>
    <t>广告D1</t>
  </si>
  <si>
    <t>广告D2</t>
  </si>
  <si>
    <t>公益广告1</t>
  </si>
  <si>
    <t>广告D3</t>
  </si>
  <si>
    <t>教育专题</t>
  </si>
  <si>
    <t>广告D4</t>
  </si>
  <si>
    <t>广告D5</t>
  </si>
  <si>
    <t>公益广告2</t>
  </si>
  <si>
    <t>广告D6</t>
  </si>
  <si>
    <t>广告D7</t>
  </si>
  <si>
    <t>广告D8</t>
  </si>
  <si>
    <t>广告D9</t>
  </si>
  <si>
    <t>广告D10</t>
  </si>
  <si>
    <t>广告D11</t>
  </si>
  <si>
    <t>公益广告3</t>
  </si>
  <si>
    <t>广告D12</t>
  </si>
  <si>
    <t>广告T1</t>
  </si>
  <si>
    <t>广告T2</t>
  </si>
  <si>
    <t>公益广告4</t>
  </si>
  <si>
    <t>广告T3</t>
  </si>
  <si>
    <t>广告T4</t>
  </si>
  <si>
    <t>财富人生45'</t>
  </si>
  <si>
    <t>广告T6</t>
  </si>
  <si>
    <t>广告T7</t>
  </si>
  <si>
    <t>公益广告5</t>
  </si>
  <si>
    <t>广告T8</t>
  </si>
  <si>
    <t>广告T9</t>
  </si>
  <si>
    <t>广告A1</t>
  </si>
  <si>
    <t>广告A2</t>
  </si>
  <si>
    <t>广告A3</t>
  </si>
  <si>
    <t>广告A4</t>
  </si>
  <si>
    <r>
      <t>首播：今晨</t>
    </r>
    <r>
      <rPr>
        <b/>
        <sz val="6"/>
        <color indexed="63"/>
        <rFont val="Times New Roman"/>
        <family val="1"/>
      </rPr>
      <t>(</t>
    </r>
    <r>
      <rPr>
        <b/>
        <sz val="6"/>
        <color indexed="63"/>
        <rFont val="宋体"/>
        <family val="0"/>
      </rPr>
      <t>含广告</t>
    </r>
    <r>
      <rPr>
        <b/>
        <sz val="6"/>
        <color indexed="63"/>
        <rFont val="Times New Roman"/>
        <family val="1"/>
      </rPr>
      <t>5'</t>
    </r>
    <r>
      <rPr>
        <b/>
        <sz val="6"/>
        <color indexed="63"/>
        <rFont val="宋体"/>
        <family val="0"/>
      </rPr>
      <t>）</t>
    </r>
  </si>
  <si>
    <r>
      <t>首播：直通现场</t>
    </r>
    <r>
      <rPr>
        <b/>
        <sz val="6"/>
        <color indexed="63"/>
        <rFont val="Times New Roman"/>
        <family val="1"/>
      </rPr>
      <t>(</t>
    </r>
    <r>
      <rPr>
        <b/>
        <sz val="6"/>
        <color indexed="63"/>
        <rFont val="宋体"/>
        <family val="0"/>
      </rPr>
      <t>含广告</t>
    </r>
    <r>
      <rPr>
        <b/>
        <sz val="6"/>
        <color indexed="63"/>
        <rFont val="Times New Roman"/>
        <family val="1"/>
      </rPr>
      <t>5'</t>
    </r>
    <r>
      <rPr>
        <b/>
        <sz val="6"/>
        <color indexed="63"/>
        <rFont val="宋体"/>
        <family val="0"/>
      </rPr>
      <t>）</t>
    </r>
  </si>
  <si>
    <t>重庆电视台（CQTV少儿）周一至周日节目编排表</t>
  </si>
  <si>
    <t>明星爸爸(周一.周二) 环保绿岛前线(周三) 圣元妈妈宝宝(周四周五) 头脑风暴(周六 周日)</t>
  </si>
  <si>
    <t>时段</t>
  </si>
  <si>
    <t>时间</t>
  </si>
  <si>
    <t>节目编排</t>
  </si>
  <si>
    <t>长度</t>
  </si>
  <si>
    <t>白</t>
  </si>
  <si>
    <t>天</t>
  </si>
  <si>
    <t>时</t>
  </si>
  <si>
    <t>段</t>
  </si>
  <si>
    <t>晚</t>
  </si>
  <si>
    <t>间</t>
  </si>
  <si>
    <t>重庆电视台CQTV-生活频道节目编排表</t>
  </si>
  <si>
    <t xml:space="preserve">            2007年1月1日起执行预案</t>
  </si>
  <si>
    <t>周一至周五节目编排</t>
  </si>
  <si>
    <t>白天时段</t>
  </si>
  <si>
    <t>商务专题(1)</t>
  </si>
  <si>
    <t>D1</t>
  </si>
  <si>
    <t>商务专题(2)</t>
  </si>
  <si>
    <t>商务专题(3)</t>
  </si>
  <si>
    <t>商务专题(4)</t>
  </si>
  <si>
    <t>D2</t>
  </si>
  <si>
    <t>新居时代</t>
  </si>
  <si>
    <t>重庆名片（周一和周日）</t>
  </si>
  <si>
    <t>商务专题(5)</t>
  </si>
  <si>
    <t>D3</t>
  </si>
  <si>
    <t>GS购物</t>
  </si>
  <si>
    <r>
      <t>公益广告（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</si>
  <si>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D4</t>
  </si>
  <si>
    <r>
      <t>商务专题（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）</t>
    </r>
  </si>
  <si>
    <t>自然美气色非凡</t>
  </si>
  <si>
    <r>
      <t>商务专题（</t>
    </r>
    <r>
      <rPr>
        <sz val="9"/>
        <rFont val="Times New Roman"/>
        <family val="1"/>
      </rPr>
      <t>7</t>
    </r>
    <r>
      <rPr>
        <sz val="9"/>
        <rFont val="宋体"/>
        <family val="0"/>
      </rPr>
      <t>）</t>
    </r>
  </si>
  <si>
    <t>D5</t>
  </si>
  <si>
    <r>
      <t>健康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时代</t>
    </r>
  </si>
  <si>
    <r>
      <t>商务专题（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）</t>
    </r>
  </si>
  <si>
    <r>
      <t>商务专题（</t>
    </r>
    <r>
      <rPr>
        <sz val="9"/>
        <rFont val="Times New Roman"/>
        <family val="1"/>
      </rPr>
      <t>9</t>
    </r>
    <r>
      <rPr>
        <sz val="9"/>
        <rFont val="宋体"/>
        <family val="0"/>
      </rPr>
      <t>）</t>
    </r>
  </si>
  <si>
    <t>D6</t>
  </si>
  <si>
    <r>
      <t>商务专题（</t>
    </r>
    <r>
      <rPr>
        <sz val="9"/>
        <rFont val="Times New Roman"/>
        <family val="1"/>
      </rPr>
      <t>10</t>
    </r>
    <r>
      <rPr>
        <sz val="9"/>
        <rFont val="宋体"/>
        <family val="0"/>
      </rPr>
      <t>）</t>
    </r>
  </si>
  <si>
    <t>商务专题（11）</t>
  </si>
  <si>
    <r>
      <t>快乐时尚</t>
    </r>
    <r>
      <rPr>
        <sz val="9"/>
        <rFont val="Times New Roman"/>
        <family val="1"/>
      </rPr>
      <t>SHOW</t>
    </r>
  </si>
  <si>
    <t>D7</t>
  </si>
  <si>
    <t>商务专题（12）</t>
  </si>
  <si>
    <r>
      <t>走进生活</t>
    </r>
    <r>
      <rPr>
        <sz val="9"/>
        <rFont val="Times New Roman"/>
        <family val="1"/>
      </rPr>
      <t>MTV</t>
    </r>
  </si>
  <si>
    <t>商务专题（13）</t>
  </si>
  <si>
    <t>D8</t>
  </si>
  <si>
    <t>鸟瞰新重庆垫片</t>
  </si>
  <si>
    <t>商务专题（14）</t>
  </si>
  <si>
    <t>商务专题（15）</t>
  </si>
  <si>
    <t>商务专题（16）</t>
  </si>
  <si>
    <t>D9</t>
  </si>
  <si>
    <t>商务专题（17）</t>
  </si>
  <si>
    <t>商务专题（18）</t>
  </si>
  <si>
    <t>商务专题（19）</t>
  </si>
  <si>
    <t>健康 时代</t>
  </si>
  <si>
    <t>歪歌横行</t>
  </si>
  <si>
    <t>晚间时段</t>
  </si>
  <si>
    <r>
      <t>商务专题（</t>
    </r>
    <r>
      <rPr>
        <sz val="9"/>
        <rFont val="Times New Roman"/>
        <family val="1"/>
      </rPr>
      <t>20</t>
    </r>
    <r>
      <rPr>
        <sz val="9"/>
        <rFont val="宋体"/>
        <family val="0"/>
      </rPr>
      <t>）</t>
    </r>
  </si>
  <si>
    <r>
      <t>商务专题（</t>
    </r>
    <r>
      <rPr>
        <sz val="9"/>
        <rFont val="Times New Roman"/>
        <family val="1"/>
      </rPr>
      <t>21</t>
    </r>
    <r>
      <rPr>
        <sz val="9"/>
        <rFont val="宋体"/>
        <family val="0"/>
      </rPr>
      <t>）</t>
    </r>
  </si>
  <si>
    <t>公益广告（3）</t>
  </si>
  <si>
    <t>T1</t>
  </si>
  <si>
    <t>GS购物(1)</t>
  </si>
  <si>
    <t>T2</t>
  </si>
  <si>
    <t>GS购物(2)</t>
  </si>
  <si>
    <t>T3</t>
  </si>
  <si>
    <t>GS购物(3)</t>
  </si>
  <si>
    <t>T4</t>
  </si>
  <si>
    <t>GS购物(4)</t>
  </si>
  <si>
    <t>T5</t>
  </si>
  <si>
    <t>GS购物(5)</t>
  </si>
  <si>
    <r>
      <t>公益广告（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</si>
  <si>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t>T6</t>
  </si>
  <si>
    <t>商务专题（22）</t>
  </si>
  <si>
    <t>商务专题（23）</t>
  </si>
  <si>
    <t>T7</t>
  </si>
  <si>
    <t>商务专题（24）</t>
  </si>
  <si>
    <t>商务专题（25）</t>
  </si>
  <si>
    <t>商务专题（26）</t>
  </si>
  <si>
    <t>T8</t>
  </si>
  <si>
    <r>
      <t>公益广告（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）</t>
    </r>
  </si>
  <si>
    <r>
      <t>商务专题（</t>
    </r>
    <r>
      <rPr>
        <sz val="9"/>
        <rFont val="Times New Roman"/>
        <family val="1"/>
      </rPr>
      <t>27</t>
    </r>
    <r>
      <rPr>
        <sz val="9"/>
        <rFont val="宋体"/>
        <family val="0"/>
      </rPr>
      <t>）</t>
    </r>
  </si>
  <si>
    <t>T9</t>
  </si>
  <si>
    <t>互动点播</t>
  </si>
  <si>
    <t>结束</t>
  </si>
  <si>
    <r>
      <t>(</t>
    </r>
    <r>
      <rPr>
        <b/>
        <sz val="16"/>
        <rFont val="宋体"/>
        <family val="0"/>
      </rPr>
      <t>重庆</t>
    </r>
    <r>
      <rPr>
        <b/>
        <sz val="16"/>
        <rFont val="Times New Roman"/>
        <family val="1"/>
      </rPr>
      <t>)</t>
    </r>
    <r>
      <rPr>
        <b/>
        <sz val="12"/>
        <rFont val="宋体"/>
        <family val="0"/>
      </rPr>
      <t>体育频道节目表</t>
    </r>
  </si>
  <si>
    <t>血樱花20分钟   3.20-重视</t>
  </si>
  <si>
    <t>广告1组D1-1(3')</t>
  </si>
  <si>
    <t>广告1组D1-2(2’)</t>
  </si>
  <si>
    <t>体频共用</t>
  </si>
  <si>
    <t>广告1组D3-1(2’)</t>
  </si>
  <si>
    <t>商务专题</t>
  </si>
  <si>
    <t>时尚频道节目编排</t>
  </si>
  <si>
    <r>
      <t>08.</t>
    </r>
    <r>
      <rPr>
        <sz val="12"/>
        <rFont val="宋体"/>
        <family val="0"/>
      </rPr>
      <t>9</t>
    </r>
    <r>
      <rPr>
        <sz val="12"/>
        <rFont val="宋体"/>
        <family val="0"/>
      </rPr>
      <t>.1</t>
    </r>
  </si>
  <si>
    <t>时间</t>
  </si>
  <si>
    <t>周一至周五</t>
  </si>
  <si>
    <t>长度</t>
  </si>
  <si>
    <t>重播:生活麻辣烫(A版)(含8分钟广告)</t>
  </si>
  <si>
    <r>
      <t>重播：冷暖人生</t>
    </r>
    <r>
      <rPr>
        <b/>
        <sz val="12"/>
        <rFont val="Times New Roman"/>
        <family val="1"/>
      </rPr>
      <t>(A</t>
    </r>
    <r>
      <rPr>
        <b/>
        <sz val="12"/>
        <rFont val="宋体"/>
        <family val="0"/>
      </rPr>
      <t>版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（上、下集）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含广告时长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0"/>
      </rPr>
      <t>分钟</t>
    </r>
    <r>
      <rPr>
        <b/>
        <sz val="12"/>
        <rFont val="Times New Roman"/>
        <family val="1"/>
      </rPr>
      <t>)</t>
    </r>
  </si>
  <si>
    <t>时尚频道宣传片</t>
  </si>
  <si>
    <t>D3</t>
  </si>
  <si>
    <t>黑八皇后(含广告6分钟)</t>
  </si>
  <si>
    <t>D4</t>
  </si>
  <si>
    <t>重播：麻辣一家</t>
  </si>
  <si>
    <r>
      <t>生活麻辣烫</t>
    </r>
    <r>
      <rPr>
        <b/>
        <sz val="12"/>
        <rFont val="Times New Roman"/>
        <family val="1"/>
      </rPr>
      <t>(B</t>
    </r>
    <r>
      <rPr>
        <b/>
        <sz val="12"/>
        <rFont val="宋体"/>
        <family val="0"/>
      </rPr>
      <t>版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(含18分钟广告)</t>
    </r>
  </si>
  <si>
    <r>
      <t>重播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生活频道节目：《第一房产》</t>
    </r>
  </si>
  <si>
    <r>
      <t>公益广告（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）</t>
    </r>
  </si>
  <si>
    <t>交通全接触（含5分钟广告）</t>
  </si>
  <si>
    <r>
      <t>公益广告（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）</t>
    </r>
  </si>
  <si>
    <t>有话好好说(B版)(含11分钟广告)</t>
  </si>
  <si>
    <t>总导视</t>
  </si>
  <si>
    <r>
      <t>冷暖人生</t>
    </r>
    <r>
      <rPr>
        <b/>
        <sz val="12"/>
        <rFont val="Times New Roman"/>
        <family val="1"/>
      </rPr>
      <t>(B</t>
    </r>
    <r>
      <rPr>
        <b/>
        <sz val="12"/>
        <rFont val="宋体"/>
        <family val="0"/>
      </rPr>
      <t>版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（上、下集）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含</t>
    </r>
    <r>
      <rPr>
        <b/>
        <sz val="12"/>
        <rFont val="Times New Roman"/>
        <family val="1"/>
      </rPr>
      <t>23</t>
    </r>
    <r>
      <rPr>
        <b/>
        <sz val="12"/>
        <rFont val="宋体"/>
        <family val="0"/>
      </rPr>
      <t>分钟广告</t>
    </r>
    <r>
      <rPr>
        <b/>
        <sz val="12"/>
        <rFont val="Times New Roman"/>
        <family val="1"/>
      </rPr>
      <t>)</t>
    </r>
  </si>
  <si>
    <t>T1</t>
  </si>
  <si>
    <t>天天娱人节（含6分钟广告）</t>
  </si>
  <si>
    <t>节目待定</t>
  </si>
  <si>
    <t>导视A</t>
  </si>
  <si>
    <r>
      <t>T</t>
    </r>
    <r>
      <rPr>
        <b/>
        <sz val="11"/>
        <rFont val="宋体"/>
        <family val="0"/>
      </rPr>
      <t>2</t>
    </r>
  </si>
  <si>
    <t>生活麻辣烫(A版)(含8分钟广告)</t>
  </si>
  <si>
    <t>导视B</t>
  </si>
  <si>
    <t>T3</t>
  </si>
  <si>
    <t>有话好好说(A版)(含8分钟广告)</t>
  </si>
  <si>
    <t>T4</t>
  </si>
  <si>
    <r>
      <t>冷暖人生</t>
    </r>
    <r>
      <rPr>
        <b/>
        <sz val="12"/>
        <rFont val="Times New Roman"/>
        <family val="1"/>
      </rPr>
      <t>(A</t>
    </r>
    <r>
      <rPr>
        <b/>
        <sz val="12"/>
        <rFont val="宋体"/>
        <family val="0"/>
      </rPr>
      <t>版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（上、下集）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含</t>
    </r>
    <r>
      <rPr>
        <b/>
        <sz val="12"/>
        <rFont val="Times New Roman"/>
        <family val="1"/>
      </rPr>
      <t>17</t>
    </r>
    <r>
      <rPr>
        <b/>
        <sz val="12"/>
        <rFont val="宋体"/>
        <family val="0"/>
      </rPr>
      <t>分钟广告</t>
    </r>
    <r>
      <rPr>
        <b/>
        <sz val="12"/>
        <rFont val="Times New Roman"/>
        <family val="1"/>
      </rPr>
      <t>)</t>
    </r>
  </si>
  <si>
    <t>T5</t>
  </si>
  <si>
    <r>
      <t>麻辣一家（含</t>
    </r>
    <r>
      <rPr>
        <b/>
        <sz val="12"/>
        <rFont val="Times New Roman"/>
        <family val="1"/>
      </rPr>
      <t>9</t>
    </r>
    <r>
      <rPr>
        <b/>
        <sz val="12"/>
        <rFont val="宋体"/>
        <family val="0"/>
      </rPr>
      <t>分钟广告）</t>
    </r>
  </si>
  <si>
    <r>
      <t>公益广告（</t>
    </r>
    <r>
      <rPr>
        <b/>
        <sz val="11"/>
        <rFont val="Times New Roman"/>
        <family val="1"/>
      </rPr>
      <t>3</t>
    </r>
    <r>
      <rPr>
        <b/>
        <sz val="11"/>
        <rFont val="宋体"/>
        <family val="0"/>
      </rPr>
      <t>）</t>
    </r>
  </si>
  <si>
    <t>重庆掌故</t>
  </si>
  <si>
    <r>
      <t>T6</t>
    </r>
  </si>
  <si>
    <r>
      <t>公益广告（</t>
    </r>
    <r>
      <rPr>
        <b/>
        <sz val="11"/>
        <rFont val="Times New Roman"/>
        <family val="1"/>
      </rPr>
      <t>4</t>
    </r>
    <r>
      <rPr>
        <b/>
        <sz val="11"/>
        <rFont val="宋体"/>
        <family val="0"/>
      </rPr>
      <t>）</t>
    </r>
  </si>
  <si>
    <r>
      <t>公益广告（</t>
    </r>
    <r>
      <rPr>
        <b/>
        <sz val="11"/>
        <rFont val="Times New Roman"/>
        <family val="1"/>
      </rPr>
      <t>5</t>
    </r>
    <r>
      <rPr>
        <b/>
        <sz val="11"/>
        <rFont val="宋体"/>
        <family val="0"/>
      </rPr>
      <t>）</t>
    </r>
  </si>
  <si>
    <t>鸟瞰新重庆</t>
  </si>
  <si>
    <t>备注：由于电视节目长短变化，本节目表中部分时间会有所波动，具体以实际播出情况为准。</t>
  </si>
  <si>
    <t xml:space="preserve">2008-4-24   星期四   编辑：张艳    组长：          审签：  </t>
  </si>
  <si>
    <t>时间</t>
  </si>
  <si>
    <t>内      容</t>
  </si>
  <si>
    <t>节目</t>
  </si>
  <si>
    <t>长度</t>
  </si>
  <si>
    <t>组别</t>
  </si>
  <si>
    <t>备注</t>
  </si>
  <si>
    <t>V6胶囊4.15版1800秒</t>
  </si>
  <si>
    <t xml:space="preserve"> </t>
  </si>
  <si>
    <t>专题广告</t>
  </si>
  <si>
    <t>运动广场</t>
  </si>
  <si>
    <t>专题</t>
  </si>
  <si>
    <t>提前一分钟结束播出专题</t>
  </si>
  <si>
    <t>血樱花30分钟   3.20-重视</t>
  </si>
  <si>
    <t xml:space="preserve">专题广告 </t>
  </si>
  <si>
    <t xml:space="preserve">重播  重庆体育周刊(重庆专用)                                     </t>
  </si>
  <si>
    <t>编播</t>
  </si>
  <si>
    <t>周二节目，周四重播●</t>
  </si>
  <si>
    <t>重播  体育闪报（含天气预报1'）(重播0730节目)</t>
  </si>
  <si>
    <t>新闻</t>
  </si>
  <si>
    <t>体频共用</t>
  </si>
  <si>
    <t>广告D1</t>
  </si>
  <si>
    <t>重庆专用备份节目</t>
  </si>
  <si>
    <t>沙堤萱琳美体内衣4.17   600秒</t>
  </si>
  <si>
    <t xml:space="preserve">直播   NBA季后赛(湖人VS掘金)                                二楼中 手动              （请三楼导播挂“现场直播”字幕  中插广告5组共14'    (前D1-3(4')   中一D1-4(2')    中二D1-5(3')   中三D1-6(3')   中四D1-7(2')) </t>
  </si>
  <si>
    <t>★竞赛</t>
  </si>
  <si>
    <t>重庆专用,要重播</t>
  </si>
  <si>
    <t>首播     重庆体育频道宣传片之三2'(如直播超时可取消)</t>
  </si>
  <si>
    <t>重庆专用</t>
  </si>
  <si>
    <t>广告D2</t>
  </si>
  <si>
    <t>直播  正午体育新闻                                 （含中插元太广告1组共D2-1(1'30")）二楼东</t>
  </si>
  <si>
    <t>17'30"</t>
  </si>
  <si>
    <t>首播     重庆体育频道宣传片之四2'</t>
  </si>
  <si>
    <t>广告D3</t>
  </si>
  <si>
    <t>1'30"</t>
  </si>
  <si>
    <t xml:space="preserve">首播    奥林匹克演义  </t>
  </si>
  <si>
    <t>循环广告综合篇之七</t>
  </si>
  <si>
    <t>垫片（可删减）</t>
  </si>
  <si>
    <t>公消肝病3.17    1200秒</t>
  </si>
  <si>
    <t>重庆仁爱医院胃肠科3.27-传15分钟</t>
  </si>
  <si>
    <t>首播     重庆体育频道宣传片之五2'</t>
  </si>
  <si>
    <t>重播  体育赛事精选(巴塞罗那VS曼联)                        （凌晨直播）中插广告1组D3-2(5')</t>
  </si>
  <si>
    <t>首播     重庆体育频道宣传片之六2'</t>
  </si>
  <si>
    <t>首播    意甲联赛(AC米兰VS雷吉纳)                                              （录20号21点上海光纤) 中插广告1组D3-3(4’)</t>
  </si>
  <si>
    <t>体频共用,重庆明天重播比赛提前1分钟结束播出专题</t>
  </si>
  <si>
    <t>龙膜中国比赛重庆赛区专题片3分钟</t>
  </si>
  <si>
    <t xml:space="preserve"> 专题广告</t>
  </si>
  <si>
    <t>重庆加州医院肝病讲座2008年1月7日版</t>
  </si>
  <si>
    <t>违妆焦点眼贴膜0311   10分钟</t>
  </si>
  <si>
    <t>广告T1</t>
  </si>
  <si>
    <t>直播    体育新闻 二楼东  (含重庆中插广告1组共T1-1(2'))</t>
  </si>
  <si>
    <t>广告T2</t>
  </si>
  <si>
    <t>首播     重庆体育频道宣传片之八2'</t>
  </si>
  <si>
    <t xml:space="preserve">首播     篮球大本营                                                                                              中插广告3组T2-1(1)'+T2-2(1')+T2-3(2')共4' </t>
  </si>
  <si>
    <t>首播    狂野角斗士 之 WWE美国职业摔角赛        中插广告3组T2-4(2')+T2-5(2')+T2-6(2')共6'</t>
  </si>
  <si>
    <t>体频共用,重庆明天重播</t>
  </si>
  <si>
    <t xml:space="preserve">重播  足球时刻 </t>
  </si>
  <si>
    <t>足球</t>
  </si>
  <si>
    <t>体频共用,当天节目</t>
  </si>
  <si>
    <t>首播     重庆体育频道宣传片之九1'</t>
  </si>
  <si>
    <t>广告T3</t>
  </si>
  <si>
    <t>直播   晚间体育新闻 二楼东                                                                             （含中插元太广告两组中一T3-1(2’55")    中二T3-2(2’)）</t>
  </si>
  <si>
    <t>体频共用,无午夜新闻</t>
  </si>
  <si>
    <t>广告T4</t>
  </si>
  <si>
    <t>夏娃之秀魔力挺4.14    300秒</t>
  </si>
  <si>
    <t>第十期《车时代》5分钟</t>
  </si>
  <si>
    <t>新上载</t>
  </si>
  <si>
    <t>青岛智多星4.24版10分钟</t>
  </si>
  <si>
    <t>当天上载</t>
  </si>
  <si>
    <t>重播    NBA季后赛(湖人VS掘金)                                              （上午直播）中插广告3组T5-4(2')+T5-5(2')+T5-6(2')共6’</t>
  </si>
  <si>
    <t>广告T5</t>
  </si>
  <si>
    <t xml:space="preserve"> 比赛中插播</t>
  </si>
  <si>
    <t>爱德华医院肝病科普讲座0416</t>
  </si>
  <si>
    <t>比赛中插播（可删减1-2各插口）</t>
  </si>
  <si>
    <t>违健食瑞梦减肥茶0331-传300秒</t>
  </si>
  <si>
    <t>V6胶囊1.31     600秒</t>
  </si>
  <si>
    <t>广告T6</t>
  </si>
  <si>
    <t>首播    午夜体育新闻 （含中插元太广告两组中一T6-1(2’)中二T6-2(2’)）</t>
  </si>
  <si>
    <t>29'05"</t>
  </si>
  <si>
    <t>体频共用,直转体频信号</t>
  </si>
  <si>
    <t>广告T7</t>
  </si>
  <si>
    <t>55"</t>
  </si>
  <si>
    <t>重播    狂野角斗士 之 WWE美国职业摔角赛                    中插广告3组T7-1(1')+T7-2(2')+T7-3(2')共5'</t>
  </si>
  <si>
    <t>体频共用,当天节目明天重播</t>
  </si>
  <si>
    <t xml:space="preserve">直播 欧洲联盟杯第二回合(格拉斯哥流浪者VS佛罗伦萨)    （        0245） 二楼中    手动　中插广告4组共12'                                    (前T5-7(3')   中一T5-8(3')  中二T5-9(3')  后T5-10(3')) </t>
  </si>
  <si>
    <t>鸟瞰新重庆名企篇10分钟</t>
  </si>
  <si>
    <t>实际播出32分钟</t>
  </si>
  <si>
    <t xml:space="preserve">重播  奥运宣传片8     L22298 </t>
  </si>
  <si>
    <t>《天籁村》</t>
  </si>
  <si>
    <t xml:space="preserve">广告D3 </t>
  </si>
  <si>
    <t xml:space="preserve">广告D4 </t>
  </si>
  <si>
    <t xml:space="preserve">广告D6 </t>
  </si>
  <si>
    <t xml:space="preserve">广告D7 </t>
  </si>
  <si>
    <t xml:space="preserve">广告A1 </t>
  </si>
  <si>
    <t xml:space="preserve">广告A3 </t>
  </si>
  <si>
    <t xml:space="preserve">广告A4 </t>
  </si>
  <si>
    <t>广告A6</t>
  </si>
  <si>
    <t>保健专题</t>
  </si>
  <si>
    <t>重庆新闻联播</t>
  </si>
  <si>
    <t>渝乐派(重)</t>
  </si>
  <si>
    <t>中国西部旅游(重)</t>
  </si>
  <si>
    <t>经济信息节目A版</t>
  </si>
  <si>
    <r>
      <t xml:space="preserve">教育专题B                    </t>
    </r>
  </si>
  <si>
    <t>经济信息节目B版</t>
  </si>
  <si>
    <r>
      <t xml:space="preserve">健康新视界                   </t>
    </r>
  </si>
  <si>
    <t xml:space="preserve">聚焦重庆 </t>
  </si>
  <si>
    <t>教育专题A</t>
  </si>
  <si>
    <t>区县执行社区60分</t>
  </si>
  <si>
    <t xml:space="preserve">广告A6 </t>
  </si>
  <si>
    <t>天天楼视</t>
  </si>
  <si>
    <t xml:space="preserve">广告A9 </t>
  </si>
  <si>
    <t>关机屏</t>
  </si>
  <si>
    <t>重庆电视台影视频道2009节目编排表</t>
  </si>
  <si>
    <t>2009年1月1日起执行</t>
  </si>
  <si>
    <t>发布时间：2008年12月29日</t>
  </si>
  <si>
    <t>周一至周日</t>
  </si>
  <si>
    <t>娱乐现场(国内版)[首]</t>
  </si>
  <si>
    <t>渝乐派</t>
  </si>
  <si>
    <t xml:space="preserve">上午剧场（周一至周五）/周末大剧场一 （周六、周日）  (前插、中插、后插) </t>
  </si>
  <si>
    <t xml:space="preserve">上午剧场（周一至周五）/周末大剧场二（周六、周日）   (前插、中插、后插) </t>
  </si>
  <si>
    <t xml:space="preserve">上午剧场（周一至周五）/周末大剧场三（周六、周日）   (前插、中插、后插) </t>
  </si>
  <si>
    <t>上午影视沙龙&lt;上部&gt; (前插、中插)</t>
  </si>
  <si>
    <t>上午影视沙龙&lt;下部&gt; (中插)</t>
  </si>
  <si>
    <t xml:space="preserve">影视风云榜[首](中插) </t>
  </si>
  <si>
    <t xml:space="preserve">下午剧场一（周一至周五）/周末大剧场四（周六、周日）   (前插、中插、后插) </t>
  </si>
  <si>
    <t xml:space="preserve">下午剧场二（周一至周五）/周末大剧场五（周六、周日）   (前插、中插、后插) </t>
  </si>
  <si>
    <t xml:space="preserve">下午剧场三（周一至周五）/周末大剧场六（周六、周日）   (前插、中插、后插) </t>
  </si>
  <si>
    <t>下午影视沙龙(上部)  (前插、中插)</t>
  </si>
  <si>
    <t>下午影视沙龙(下部)  (中插)</t>
  </si>
  <si>
    <t>频道ID5"+导视10"</t>
  </si>
  <si>
    <t>欢乐剧场  （前插、中插）</t>
  </si>
  <si>
    <t>巴山剧场一  （前插、后插）</t>
  </si>
  <si>
    <t>巴山剧场二  （前插、中插、后插）</t>
  </si>
  <si>
    <t>巴山剧场三  （前插、中插、后插）</t>
  </si>
  <si>
    <t>精装版影视沙龙[上部]  (前插、中插、后插)</t>
  </si>
  <si>
    <t>广告A5</t>
  </si>
  <si>
    <t>精装版影视沙龙[下部]  (前插、中插、后插)</t>
  </si>
  <si>
    <t xml:space="preserve">广告A7  </t>
  </si>
  <si>
    <t>收台专题</t>
  </si>
  <si>
    <t>广告A8</t>
  </si>
  <si>
    <t>深夜时段</t>
  </si>
  <si>
    <t>家庭影院（周6 明星影院）</t>
  </si>
  <si>
    <t>海外影院（首）</t>
  </si>
  <si>
    <t>垫片</t>
  </si>
  <si>
    <t>重庆电视台公共农村频道2009年节目编排表</t>
  </si>
  <si>
    <r>
      <t xml:space="preserve">走进名人家(周一至周五) 明星私家事(周六) 我爱相对论(周日)                  </t>
    </r>
  </si>
  <si>
    <t>招考情报站(周二至周日)</t>
  </si>
  <si>
    <t>西陆打工俱乐部</t>
  </si>
  <si>
    <r>
      <t xml:space="preserve">夫妻天下(周一)   [走进中国消防15'+人口方圆10'+“双培”大讲坛20'+红岩本色20'](周二)                    探索科技版(周三)  超级访问(周四) 家庭演播室 (周五)                                                       梦想360(周六)      电影藏密(周日)                         </t>
    </r>
  </si>
  <si>
    <t>招考情报站(周一至周六)</t>
  </si>
  <si>
    <t>交通全接触(首) （前插 中插）</t>
  </si>
  <si>
    <r>
      <t xml:space="preserve">精选剧场(一集)(前插 中插 后插)                    </t>
    </r>
  </si>
  <si>
    <r>
      <t xml:space="preserve">精选剧场(二集)(前插 中插 后插)                    </t>
    </r>
  </si>
  <si>
    <t>安全气象</t>
  </si>
  <si>
    <t xml:space="preserve">广告A7 </t>
  </si>
  <si>
    <t>2009年2月17日起执行</t>
  </si>
  <si>
    <t>发布时间：2009年2月16日</t>
  </si>
  <si>
    <t xml:space="preserve">食在重庆 </t>
  </si>
  <si>
    <t>食在重庆（中插）</t>
  </si>
  <si>
    <t>重庆电视台都市频道2009年节目编排表</t>
  </si>
  <si>
    <t>交通全接触（重）</t>
  </si>
  <si>
    <t>咬文嚼字互动吧</t>
  </si>
  <si>
    <t>重庆电视台卫星频道2009年节目编排表</t>
  </si>
  <si>
    <t>2009年4月1日起执行</t>
  </si>
  <si>
    <t>周一至周五</t>
  </si>
  <si>
    <t>周六</t>
  </si>
  <si>
    <t xml:space="preserve"> 周日</t>
  </si>
  <si>
    <r>
      <t xml:space="preserve"> </t>
    </r>
    <r>
      <rPr>
        <sz val="10"/>
        <rFont val="黑体"/>
        <family val="0"/>
      </rPr>
      <t>早间新闻</t>
    </r>
    <r>
      <rPr>
        <sz val="10"/>
        <color indexed="8"/>
        <rFont val="黑体"/>
        <family val="0"/>
      </rPr>
      <t xml:space="preserve"> </t>
    </r>
  </si>
  <si>
    <t>剧义天下剧场（周一至周五）/合家欢剧场二（周六、周日）      (前插  中插  后插)</t>
  </si>
  <si>
    <t>剧义天下剧场（周一至周五）/合家欢剧场三（周六、周日）      (前插  中插  后插)</t>
  </si>
  <si>
    <t>剧义天下剧场（周一至周五）/合家欢剧场四（周六、周日）      (前插  中插  后插)</t>
  </si>
  <si>
    <t>剧义天下剧场（周一至周五）/合家欢剧场五（周六、周日）      (前插  中插  后插)</t>
  </si>
  <si>
    <r>
      <t>午间新闻</t>
    </r>
  </si>
  <si>
    <t>剧汇风云剧场一（周二至周五） /合家欢剧场六（周六、周日） (前插  中插  后插)   &lt;周一播出自办栏目&gt;</t>
  </si>
  <si>
    <t xml:space="preserve">           剧汇风云剧场二（周一至周五） /合家欢剧场七（周六、周日）   (前插  中插  后插)</t>
  </si>
  <si>
    <t>剧汇风云剧场三（周一至周五）/合家欢剧场八（周六、周日）    (前插  中插  后插)</t>
  </si>
  <si>
    <t>剧汇风云剧场四（周一至周五） /合家欢剧场九（周六、周日）   (前插  中插  后插)</t>
  </si>
  <si>
    <t>剧动我心剧场一（周一至周五） /合家欢剧场十（周六、周日）   (前插  中插  后插)</t>
  </si>
  <si>
    <t>广告</t>
  </si>
  <si>
    <t xml:space="preserve">每日一歌 </t>
  </si>
  <si>
    <t>中央新闻联播</t>
  </si>
  <si>
    <r>
      <t xml:space="preserve"> 雾都剧场一</t>
    </r>
    <r>
      <rPr>
        <sz val="10"/>
        <color indexed="8"/>
        <rFont val="黑体"/>
        <family val="0"/>
      </rPr>
      <t xml:space="preserve">  (前</t>
    </r>
    <r>
      <rPr>
        <sz val="10"/>
        <rFont val="黑体"/>
        <family val="0"/>
      </rPr>
      <t xml:space="preserve">插  后插）   </t>
    </r>
  </si>
  <si>
    <r>
      <t>雾都剧场二</t>
    </r>
    <r>
      <rPr>
        <sz val="10"/>
        <color indexed="8"/>
        <rFont val="黑体"/>
        <family val="0"/>
      </rPr>
      <t xml:space="preserve">  </t>
    </r>
    <r>
      <rPr>
        <sz val="10"/>
        <rFont val="黑体"/>
        <family val="0"/>
      </rPr>
      <t>(前插  中插  后插）</t>
    </r>
  </si>
  <si>
    <t>雾都剧场三  (前插  中插  后插）</t>
  </si>
  <si>
    <t>拍案说法（插播）</t>
  </si>
  <si>
    <t xml:space="preserve">       拍案剧场一 (前插  中插  后插）    </t>
  </si>
  <si>
    <t>\</t>
  </si>
  <si>
    <t xml:space="preserve">      英雄剧场一(前插  中插)  </t>
  </si>
  <si>
    <t>重庆电视台新闻频道2009年节目编排表</t>
  </si>
  <si>
    <t>发布时间：2009年3月31日</t>
  </si>
  <si>
    <t>周一至周日</t>
  </si>
  <si>
    <t>广告D1B</t>
  </si>
  <si>
    <t>110在现场   首播  （插播）      周六、周日播出《走进中国消防》</t>
  </si>
  <si>
    <t>深夜时段</t>
  </si>
  <si>
    <r>
      <t>重庆电视台娱乐频道常态节目编排</t>
    </r>
    <r>
      <rPr>
        <b/>
        <sz val="12"/>
        <rFont val="Tahoma"/>
        <family val="2"/>
      </rPr>
      <t>(2009.3.25</t>
    </r>
    <r>
      <rPr>
        <b/>
        <sz val="12"/>
        <rFont val="宋体"/>
        <family val="0"/>
      </rPr>
      <t>日执行</t>
    </r>
    <r>
      <rPr>
        <b/>
        <sz val="12"/>
        <rFont val="Tahoma"/>
        <family val="2"/>
      </rPr>
      <t>)</t>
    </r>
  </si>
  <si>
    <t>播出时间</t>
  </si>
  <si>
    <r>
      <t>常</t>
    </r>
    <r>
      <rPr>
        <b/>
        <sz val="10"/>
        <rFont val="Tahoma"/>
        <family val="2"/>
      </rPr>
      <t xml:space="preserve"> </t>
    </r>
    <r>
      <rPr>
        <b/>
        <sz val="10"/>
        <rFont val="宋体"/>
        <family val="0"/>
      </rPr>
      <t>态</t>
    </r>
    <r>
      <rPr>
        <b/>
        <sz val="10"/>
        <rFont val="Tahoma"/>
        <family val="2"/>
      </rPr>
      <t xml:space="preserve"> </t>
    </r>
    <r>
      <rPr>
        <b/>
        <sz val="10"/>
        <rFont val="宋体"/>
        <family val="0"/>
      </rPr>
      <t>节</t>
    </r>
    <r>
      <rPr>
        <b/>
        <sz val="10"/>
        <rFont val="Tahoma"/>
        <family val="2"/>
      </rPr>
      <t xml:space="preserve"> </t>
    </r>
    <r>
      <rPr>
        <b/>
        <sz val="10"/>
        <rFont val="宋体"/>
        <family val="0"/>
      </rPr>
      <t>目</t>
    </r>
    <r>
      <rPr>
        <b/>
        <sz val="10"/>
        <rFont val="Tahoma"/>
        <family val="2"/>
      </rPr>
      <t xml:space="preserve"> </t>
    </r>
    <r>
      <rPr>
        <b/>
        <sz val="10"/>
        <rFont val="宋体"/>
        <family val="0"/>
      </rPr>
      <t>编</t>
    </r>
    <r>
      <rPr>
        <b/>
        <sz val="10"/>
        <rFont val="Tahoma"/>
        <family val="2"/>
      </rPr>
      <t xml:space="preserve"> </t>
    </r>
    <r>
      <rPr>
        <b/>
        <sz val="10"/>
        <rFont val="宋体"/>
        <family val="0"/>
      </rPr>
      <t>排</t>
    </r>
  </si>
  <si>
    <r>
      <t>长</t>
    </r>
    <r>
      <rPr>
        <b/>
        <sz val="10"/>
        <rFont val="Tahoma"/>
        <family val="2"/>
      </rPr>
      <t xml:space="preserve">  </t>
    </r>
    <r>
      <rPr>
        <b/>
        <sz val="10"/>
        <rFont val="宋体"/>
        <family val="0"/>
      </rPr>
      <t>度</t>
    </r>
  </si>
  <si>
    <t>《渝乐时光》</t>
  </si>
  <si>
    <r>
      <t>《天气娱报》（重</t>
    </r>
    <r>
      <rPr>
        <sz val="10"/>
        <rFont val="Tahoma"/>
        <family val="2"/>
      </rPr>
      <t>)</t>
    </r>
  </si>
  <si>
    <r>
      <t>D1(4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</si>
  <si>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 xml:space="preserve"> </t>
    </r>
    <r>
      <rPr>
        <sz val="10"/>
        <rFont val="宋体"/>
        <family val="0"/>
      </rPr>
      <t>宣传片</t>
    </r>
    <r>
      <rPr>
        <sz val="10"/>
        <rFont val="Tahoma"/>
        <family val="2"/>
      </rPr>
      <t>+</t>
    </r>
    <r>
      <rPr>
        <sz val="10"/>
        <rFont val="宋体"/>
        <family val="0"/>
      </rPr>
      <t>导视</t>
    </r>
    <r>
      <rPr>
        <sz val="10"/>
        <rFont val="Tahoma"/>
        <family val="2"/>
      </rPr>
      <t>1</t>
    </r>
  </si>
  <si>
    <t>《全民健身舞》</t>
  </si>
  <si>
    <r>
      <t>D2(4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</si>
  <si>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t>宣传片</t>
  </si>
  <si>
    <t>《我型我塑》</t>
  </si>
  <si>
    <r>
      <t>《健康</t>
    </r>
    <r>
      <rPr>
        <sz val="10"/>
        <rFont val="Tahoma"/>
        <family val="2"/>
      </rPr>
      <t>365</t>
    </r>
    <r>
      <rPr>
        <sz val="10"/>
        <rFont val="宋体"/>
        <family val="0"/>
      </rPr>
      <t>》</t>
    </r>
  </si>
  <si>
    <r>
      <t xml:space="preserve"> </t>
    </r>
    <r>
      <rPr>
        <sz val="10"/>
        <rFont val="宋体"/>
        <family val="0"/>
      </rPr>
      <t>宣传片</t>
    </r>
    <r>
      <rPr>
        <sz val="10"/>
        <rFont val="Tahoma"/>
        <family val="2"/>
      </rPr>
      <t>+GY1</t>
    </r>
  </si>
  <si>
    <t>《中老年健康之友》</t>
  </si>
  <si>
    <r>
      <t xml:space="preserve"> </t>
    </r>
    <r>
      <rPr>
        <sz val="10"/>
        <rFont val="宋体"/>
        <family val="0"/>
      </rPr>
      <t>宣传片</t>
    </r>
  </si>
  <si>
    <t>《美丽无极限》</t>
  </si>
  <si>
    <t>《向快乐出发》（重）</t>
  </si>
  <si>
    <r>
      <t>D3(20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</si>
  <si>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D4(20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</si>
  <si>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D5(4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</si>
  <si>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宣传片</t>
    </r>
    <r>
      <rPr>
        <sz val="10"/>
        <rFont val="Tahoma"/>
        <family val="2"/>
      </rPr>
      <t>+</t>
    </r>
    <r>
      <rPr>
        <sz val="10"/>
        <rFont val="宋体"/>
        <family val="0"/>
      </rPr>
      <t>导视</t>
    </r>
    <r>
      <rPr>
        <sz val="10"/>
        <rFont val="Tahoma"/>
        <family val="2"/>
      </rPr>
      <t>2</t>
    </r>
  </si>
  <si>
    <r>
      <t>《天天楼视》（重</t>
    </r>
    <r>
      <rPr>
        <sz val="10"/>
        <rFont val="Tahoma"/>
        <family val="2"/>
      </rPr>
      <t>)</t>
    </r>
    <r>
      <rPr>
        <sz val="10"/>
        <rFont val="宋体"/>
        <family val="0"/>
      </rPr>
      <t>　</t>
    </r>
  </si>
  <si>
    <t>《商业街》（重）</t>
  </si>
  <si>
    <r>
      <t>D6(4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</si>
  <si>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导视</t>
    </r>
    <r>
      <rPr>
        <sz val="10"/>
        <rFont val="Tahoma"/>
        <family val="2"/>
      </rPr>
      <t>3</t>
    </r>
  </si>
  <si>
    <r>
      <t>《为您服务》（重</t>
    </r>
    <r>
      <rPr>
        <sz val="10"/>
        <rFont val="Tahoma"/>
        <family val="2"/>
      </rPr>
      <t>)</t>
    </r>
    <r>
      <rPr>
        <sz val="10"/>
        <rFont val="宋体"/>
        <family val="0"/>
      </rPr>
      <t>　</t>
    </r>
  </si>
  <si>
    <r>
      <t>《品质生活》（带状）（重）</t>
    </r>
    <r>
      <rPr>
        <sz val="10"/>
        <rFont val="Tahoma"/>
        <family val="2"/>
      </rPr>
      <t>1</t>
    </r>
    <r>
      <rPr>
        <sz val="10"/>
        <rFont val="宋体"/>
        <family val="0"/>
      </rPr>
      <t>、</t>
    </r>
    <r>
      <rPr>
        <sz val="10"/>
        <rFont val="Tahoma"/>
        <family val="2"/>
      </rPr>
      <t>2</t>
    </r>
    <r>
      <rPr>
        <sz val="10"/>
        <rFont val="宋体"/>
        <family val="0"/>
      </rPr>
      <t>、</t>
    </r>
    <r>
      <rPr>
        <sz val="10"/>
        <rFont val="Tahoma"/>
        <family val="2"/>
      </rPr>
      <t>5</t>
    </r>
    <r>
      <rPr>
        <sz val="10"/>
        <rFont val="宋体"/>
        <family val="0"/>
      </rPr>
      <t>《渝乐派》；</t>
    </r>
    <r>
      <rPr>
        <sz val="10"/>
        <rFont val="Tahoma"/>
        <family val="2"/>
      </rPr>
      <t>3</t>
    </r>
    <r>
      <rPr>
        <sz val="10"/>
        <rFont val="宋体"/>
        <family val="0"/>
      </rPr>
      <t>、</t>
    </r>
    <r>
      <rPr>
        <sz val="10"/>
        <rFont val="Tahoma"/>
        <family val="2"/>
      </rPr>
      <t>6</t>
    </r>
    <r>
      <rPr>
        <sz val="10"/>
        <rFont val="宋体"/>
        <family val="0"/>
      </rPr>
      <t>《家装大家说》</t>
    </r>
    <r>
      <rPr>
        <sz val="10"/>
        <rFont val="Tahoma"/>
        <family val="2"/>
      </rPr>
      <t>4</t>
    </r>
    <r>
      <rPr>
        <sz val="10"/>
        <rFont val="宋体"/>
        <family val="0"/>
      </rPr>
      <t>、</t>
    </r>
    <r>
      <rPr>
        <sz val="10"/>
        <rFont val="Tahoma"/>
        <family val="2"/>
      </rPr>
      <t>7</t>
    </r>
    <r>
      <rPr>
        <sz val="10"/>
        <rFont val="宋体"/>
        <family val="0"/>
      </rPr>
      <t>《锐车时代》</t>
    </r>
  </si>
  <si>
    <t>GY2</t>
  </si>
  <si>
    <t>《喜加喜》（重）</t>
  </si>
  <si>
    <r>
      <t>D7(4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</si>
  <si>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宣传片</t>
    </r>
    <r>
      <rPr>
        <sz val="10"/>
        <rFont val="Tahoma"/>
        <family val="2"/>
      </rPr>
      <t>+</t>
    </r>
    <r>
      <rPr>
        <sz val="10"/>
        <rFont val="宋体"/>
        <family val="0"/>
      </rPr>
      <t>导视</t>
    </r>
    <r>
      <rPr>
        <sz val="10"/>
        <rFont val="Tahoma"/>
        <family val="2"/>
      </rPr>
      <t>4</t>
    </r>
  </si>
  <si>
    <t>《超级娱乐》（重）</t>
  </si>
  <si>
    <r>
      <t>D8(4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</si>
  <si>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D9(20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</si>
  <si>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D10(20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</si>
  <si>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D11(20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</si>
  <si>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t>《娱乐新势力》（带状）（重）</t>
  </si>
  <si>
    <r>
      <t>D12(4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</si>
  <si>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 xml:space="preserve"> </t>
    </r>
    <r>
      <rPr>
        <sz val="10"/>
        <rFont val="宋体"/>
        <family val="0"/>
      </rPr>
      <t>宣传片</t>
    </r>
    <r>
      <rPr>
        <sz val="10"/>
        <rFont val="Tahoma"/>
        <family val="2"/>
      </rPr>
      <t>+GY3</t>
    </r>
  </si>
  <si>
    <r>
      <t>D13(20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</si>
  <si>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D14(20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</si>
  <si>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D15(20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</si>
  <si>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A1(5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</si>
  <si>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宣传片</t>
    </r>
    <r>
      <rPr>
        <sz val="10"/>
        <rFont val="Tahoma"/>
        <family val="2"/>
      </rPr>
      <t>+</t>
    </r>
    <r>
      <rPr>
        <sz val="10"/>
        <rFont val="宋体"/>
        <family val="0"/>
      </rPr>
      <t>导视</t>
    </r>
    <r>
      <rPr>
        <sz val="10"/>
        <rFont val="Tahoma"/>
        <family val="2"/>
      </rPr>
      <t>5</t>
    </r>
  </si>
  <si>
    <r>
      <t>《为您服务》（首</t>
    </r>
    <r>
      <rPr>
        <sz val="10"/>
        <rFont val="Tahoma"/>
        <family val="2"/>
      </rPr>
      <t>)</t>
    </r>
    <r>
      <rPr>
        <sz val="10"/>
        <rFont val="宋体"/>
        <family val="0"/>
      </rPr>
      <t>　</t>
    </r>
  </si>
  <si>
    <r>
      <t>A2(2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</si>
  <si>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t>《天气娱报》（首）</t>
  </si>
  <si>
    <r>
      <t>(</t>
    </r>
    <r>
      <rPr>
        <sz val="10"/>
        <rFont val="宋体"/>
        <family val="0"/>
      </rPr>
      <t>快乐插</t>
    </r>
    <r>
      <rPr>
        <sz val="10"/>
        <rFont val="Tahoma"/>
        <family val="2"/>
      </rPr>
      <t>:2</t>
    </r>
    <r>
      <rPr>
        <sz val="10"/>
        <rFont val="宋体"/>
        <family val="0"/>
      </rPr>
      <t>′</t>
    </r>
    <r>
      <rPr>
        <sz val="10"/>
        <rFont val="Tahoma"/>
        <family val="2"/>
      </rPr>
      <t>)</t>
    </r>
    <r>
      <rPr>
        <sz val="10"/>
        <rFont val="宋体"/>
        <family val="0"/>
      </rPr>
      <t>《向快乐出发》（首</t>
    </r>
    <r>
      <rPr>
        <sz val="10"/>
        <rFont val="Tahoma"/>
        <family val="2"/>
      </rPr>
      <t>)</t>
    </r>
  </si>
  <si>
    <r>
      <t>A3(2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</si>
  <si>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《商业街》（首</t>
    </r>
    <r>
      <rPr>
        <sz val="10"/>
        <rFont val="Tahoma"/>
        <family val="2"/>
      </rPr>
      <t>)</t>
    </r>
  </si>
  <si>
    <r>
      <t>A4(2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</si>
  <si>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(</t>
    </r>
    <r>
      <rPr>
        <sz val="10"/>
        <rFont val="宋体"/>
        <family val="0"/>
      </rPr>
      <t>品质插：</t>
    </r>
    <r>
      <rPr>
        <sz val="10"/>
        <rFont val="Tahoma"/>
        <family val="2"/>
      </rPr>
      <t>2</t>
    </r>
    <r>
      <rPr>
        <sz val="10"/>
        <rFont val="宋体"/>
        <family val="0"/>
      </rPr>
      <t>′</t>
    </r>
    <r>
      <rPr>
        <sz val="10"/>
        <rFont val="Tahoma"/>
        <family val="2"/>
      </rPr>
      <t>)</t>
    </r>
    <r>
      <rPr>
        <sz val="10"/>
        <rFont val="宋体"/>
        <family val="0"/>
      </rPr>
      <t>《品质生活》（带状）（首）</t>
    </r>
    <r>
      <rPr>
        <sz val="10"/>
        <rFont val="Tahoma"/>
        <family val="2"/>
      </rPr>
      <t>1</t>
    </r>
    <r>
      <rPr>
        <sz val="10"/>
        <rFont val="宋体"/>
        <family val="0"/>
      </rPr>
      <t>、</t>
    </r>
    <r>
      <rPr>
        <sz val="10"/>
        <rFont val="Tahoma"/>
        <family val="2"/>
      </rPr>
      <t>4</t>
    </r>
    <r>
      <rPr>
        <sz val="10"/>
        <rFont val="宋体"/>
        <family val="0"/>
      </rPr>
      <t>、</t>
    </r>
    <r>
      <rPr>
        <sz val="10"/>
        <rFont val="Tahoma"/>
        <family val="2"/>
      </rPr>
      <t>7</t>
    </r>
    <r>
      <rPr>
        <sz val="10"/>
        <rFont val="宋体"/>
        <family val="0"/>
      </rPr>
      <t>《渝乐派》；</t>
    </r>
    <r>
      <rPr>
        <sz val="10"/>
        <rFont val="Tahoma"/>
        <family val="2"/>
      </rPr>
      <t>2</t>
    </r>
    <r>
      <rPr>
        <sz val="10"/>
        <rFont val="宋体"/>
        <family val="0"/>
      </rPr>
      <t>、</t>
    </r>
    <r>
      <rPr>
        <sz val="10"/>
        <rFont val="Tahoma"/>
        <family val="2"/>
      </rPr>
      <t>5</t>
    </r>
    <r>
      <rPr>
        <sz val="10"/>
        <rFont val="宋体"/>
        <family val="0"/>
      </rPr>
      <t>《家装大家说》</t>
    </r>
    <r>
      <rPr>
        <sz val="10"/>
        <rFont val="Tahoma"/>
        <family val="2"/>
      </rPr>
      <t xml:space="preserve"> 3</t>
    </r>
    <r>
      <rPr>
        <sz val="10"/>
        <rFont val="宋体"/>
        <family val="0"/>
      </rPr>
      <t>、</t>
    </r>
    <r>
      <rPr>
        <sz val="10"/>
        <rFont val="Tahoma"/>
        <family val="2"/>
      </rPr>
      <t>6</t>
    </r>
    <r>
      <rPr>
        <sz val="10"/>
        <rFont val="宋体"/>
        <family val="0"/>
      </rPr>
      <t>《锐车时代》</t>
    </r>
  </si>
  <si>
    <r>
      <t>A5(1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30")</t>
    </r>
  </si>
  <si>
    <r>
      <t>导视</t>
    </r>
    <r>
      <rPr>
        <sz val="10"/>
        <rFont val="Tahoma"/>
        <family val="2"/>
      </rPr>
      <t>6</t>
    </r>
  </si>
  <si>
    <r>
      <t>(</t>
    </r>
    <r>
      <rPr>
        <b/>
        <sz val="10"/>
        <rFont val="宋体"/>
        <family val="0"/>
      </rPr>
      <t>现场插</t>
    </r>
    <r>
      <rPr>
        <b/>
        <sz val="10"/>
        <rFont val="Tahoma"/>
        <family val="2"/>
      </rPr>
      <t>:2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30"</t>
    </r>
    <r>
      <rPr>
        <sz val="10"/>
        <rFont val="Tahoma"/>
        <family val="2"/>
      </rPr>
      <t>)</t>
    </r>
    <r>
      <rPr>
        <sz val="10"/>
        <rFont val="宋体"/>
        <family val="0"/>
      </rPr>
      <t>《娱乐现场》（首</t>
    </r>
    <r>
      <rPr>
        <sz val="10"/>
        <rFont val="Tahoma"/>
        <family val="2"/>
      </rPr>
      <t>)</t>
    </r>
    <r>
      <rPr>
        <sz val="10"/>
        <rFont val="宋体"/>
        <family val="0"/>
      </rPr>
      <t>　</t>
    </r>
  </si>
  <si>
    <r>
      <t>A6(2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</si>
  <si>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r>
      <t>《超级娱乐》</t>
    </r>
    <r>
      <rPr>
        <sz val="10"/>
        <rFont val="Tahoma"/>
        <family val="2"/>
      </rPr>
      <t>(</t>
    </r>
    <r>
      <rPr>
        <sz val="10"/>
        <rFont val="宋体"/>
        <family val="0"/>
      </rPr>
      <t>含</t>
    </r>
    <r>
      <rPr>
        <sz val="10"/>
        <rFont val="Tahoma"/>
        <family val="2"/>
      </rPr>
      <t>10</t>
    </r>
    <r>
      <rPr>
        <sz val="10"/>
        <rFont val="宋体"/>
        <family val="0"/>
      </rPr>
      <t>′</t>
    </r>
    <r>
      <rPr>
        <sz val="10"/>
        <rFont val="Tahoma"/>
        <family val="2"/>
      </rPr>
      <t>)</t>
    </r>
    <r>
      <rPr>
        <sz val="10"/>
        <rFont val="宋体"/>
        <family val="0"/>
      </rPr>
      <t>周</t>
    </r>
    <r>
      <rPr>
        <sz val="10"/>
        <rFont val="Tahoma"/>
        <family val="2"/>
      </rPr>
      <t>1</t>
    </r>
    <r>
      <rPr>
        <sz val="10"/>
        <rFont val="宋体"/>
        <family val="0"/>
      </rPr>
      <t>：《岁月如歌》周</t>
    </r>
    <r>
      <rPr>
        <sz val="10"/>
        <rFont val="Tahoma"/>
        <family val="2"/>
      </rPr>
      <t>2</t>
    </r>
    <r>
      <rPr>
        <sz val="10"/>
        <rFont val="宋体"/>
        <family val="0"/>
      </rPr>
      <t>：《非常接触》周</t>
    </r>
    <r>
      <rPr>
        <sz val="10"/>
        <rFont val="Tahoma"/>
        <family val="2"/>
      </rPr>
      <t>3</t>
    </r>
    <r>
      <rPr>
        <sz val="10"/>
        <rFont val="宋体"/>
        <family val="0"/>
      </rPr>
      <t>：《光荣绽放》周</t>
    </r>
    <r>
      <rPr>
        <sz val="10"/>
        <rFont val="Tahoma"/>
        <family val="2"/>
      </rPr>
      <t>4</t>
    </r>
    <r>
      <rPr>
        <sz val="10"/>
        <rFont val="宋体"/>
        <family val="0"/>
      </rPr>
      <t>：《星光故事秀》</t>
    </r>
    <r>
      <rPr>
        <sz val="10"/>
        <rFont val="Tahoma"/>
        <family val="2"/>
      </rPr>
      <t xml:space="preserve">   </t>
    </r>
    <r>
      <rPr>
        <sz val="10"/>
        <rFont val="宋体"/>
        <family val="0"/>
      </rPr>
      <t>周</t>
    </r>
    <r>
      <rPr>
        <sz val="10"/>
        <rFont val="Tahoma"/>
        <family val="2"/>
      </rPr>
      <t>5</t>
    </r>
    <r>
      <rPr>
        <sz val="10"/>
        <rFont val="宋体"/>
        <family val="0"/>
      </rPr>
      <t>：《五星夜话》周</t>
    </r>
    <r>
      <rPr>
        <sz val="10"/>
        <rFont val="Tahoma"/>
        <family val="2"/>
      </rPr>
      <t>6</t>
    </r>
    <r>
      <rPr>
        <sz val="10"/>
        <rFont val="宋体"/>
        <family val="0"/>
      </rPr>
      <t>：《谁在说》</t>
    </r>
    <r>
      <rPr>
        <sz val="10"/>
        <rFont val="Tahoma"/>
        <family val="2"/>
      </rPr>
      <t xml:space="preserve">  </t>
    </r>
    <r>
      <rPr>
        <sz val="10"/>
        <rFont val="宋体"/>
        <family val="0"/>
      </rPr>
      <t>周日：《岁月如歌》</t>
    </r>
    <r>
      <rPr>
        <sz val="10"/>
        <rFont val="Tahoma"/>
        <family val="2"/>
      </rPr>
      <t>.</t>
    </r>
    <r>
      <rPr>
        <sz val="10"/>
        <rFont val="宋体"/>
        <family val="0"/>
      </rPr>
      <t>（前贴：</t>
    </r>
    <r>
      <rPr>
        <sz val="10"/>
        <rFont val="Tahoma"/>
        <family val="2"/>
      </rPr>
      <t>180</t>
    </r>
    <r>
      <rPr>
        <sz val="10"/>
        <rFont val="宋体"/>
        <family val="0"/>
      </rPr>
      <t>〞</t>
    </r>
    <r>
      <rPr>
        <sz val="10"/>
        <rFont val="Tahoma"/>
        <family val="2"/>
      </rPr>
      <t>;</t>
    </r>
    <r>
      <rPr>
        <sz val="10"/>
        <rFont val="宋体"/>
        <family val="0"/>
      </rPr>
      <t>插一：</t>
    </r>
    <r>
      <rPr>
        <sz val="10"/>
        <rFont val="Tahoma"/>
        <family val="2"/>
      </rPr>
      <t>120</t>
    </r>
    <r>
      <rPr>
        <sz val="10"/>
        <rFont val="宋体"/>
        <family val="0"/>
      </rPr>
      <t>〞</t>
    </r>
    <r>
      <rPr>
        <sz val="10"/>
        <rFont val="Tahoma"/>
        <family val="2"/>
      </rPr>
      <t>;</t>
    </r>
    <r>
      <rPr>
        <sz val="10"/>
        <rFont val="宋体"/>
        <family val="0"/>
      </rPr>
      <t>插二：</t>
    </r>
    <r>
      <rPr>
        <sz val="10"/>
        <rFont val="Tahoma"/>
        <family val="2"/>
      </rPr>
      <t>120</t>
    </r>
    <r>
      <rPr>
        <sz val="10"/>
        <rFont val="宋体"/>
        <family val="0"/>
      </rPr>
      <t>〞</t>
    </r>
    <r>
      <rPr>
        <sz val="10"/>
        <rFont val="Tahoma"/>
        <family val="2"/>
      </rPr>
      <t>;</t>
    </r>
    <r>
      <rPr>
        <sz val="10"/>
        <rFont val="宋体"/>
        <family val="0"/>
      </rPr>
      <t>后贴：</t>
    </r>
    <r>
      <rPr>
        <sz val="10"/>
        <rFont val="Tahoma"/>
        <family val="2"/>
      </rPr>
      <t>180</t>
    </r>
    <r>
      <rPr>
        <sz val="10"/>
        <rFont val="宋体"/>
        <family val="0"/>
      </rPr>
      <t>〞</t>
    </r>
    <r>
      <rPr>
        <sz val="10"/>
        <rFont val="Tahoma"/>
        <family val="2"/>
      </rPr>
      <t xml:space="preserve"> </t>
    </r>
    <r>
      <rPr>
        <sz val="10"/>
        <rFont val="宋体"/>
        <family val="0"/>
      </rPr>
      <t>）</t>
    </r>
  </si>
  <si>
    <t>GY4</t>
  </si>
  <si>
    <r>
      <t>(</t>
    </r>
    <r>
      <rPr>
        <sz val="10"/>
        <rFont val="宋体"/>
        <family val="0"/>
      </rPr>
      <t>喜加喜插：</t>
    </r>
    <r>
      <rPr>
        <sz val="10"/>
        <rFont val="Tahoma"/>
        <family val="2"/>
      </rPr>
      <t>2</t>
    </r>
    <r>
      <rPr>
        <sz val="10"/>
        <rFont val="宋体"/>
        <family val="0"/>
      </rPr>
      <t>′</t>
    </r>
    <r>
      <rPr>
        <sz val="10"/>
        <rFont val="Tahoma"/>
        <family val="2"/>
      </rPr>
      <t>)</t>
    </r>
    <r>
      <rPr>
        <sz val="10"/>
        <rFont val="宋体"/>
        <family val="0"/>
      </rPr>
      <t>《喜加喜》（首）</t>
    </r>
  </si>
  <si>
    <r>
      <t>导视</t>
    </r>
    <r>
      <rPr>
        <sz val="10"/>
        <rFont val="Tahoma"/>
        <family val="2"/>
      </rPr>
      <t>7</t>
    </r>
  </si>
  <si>
    <r>
      <t>《蒲公英剧场》</t>
    </r>
    <r>
      <rPr>
        <sz val="10"/>
        <rFont val="Tahoma"/>
        <family val="2"/>
      </rPr>
      <t>(</t>
    </r>
    <r>
      <rPr>
        <sz val="10"/>
        <rFont val="宋体"/>
        <family val="0"/>
      </rPr>
      <t>含</t>
    </r>
    <r>
      <rPr>
        <sz val="10"/>
        <rFont val="Tahoma"/>
        <family val="2"/>
      </rPr>
      <t>15</t>
    </r>
    <r>
      <rPr>
        <sz val="10"/>
        <rFont val="宋体"/>
        <family val="0"/>
      </rPr>
      <t>′</t>
    </r>
    <r>
      <rPr>
        <sz val="10"/>
        <rFont val="Tahoma"/>
        <family val="2"/>
      </rPr>
      <t>)</t>
    </r>
    <r>
      <rPr>
        <sz val="10"/>
        <rFont val="宋体"/>
        <family val="0"/>
      </rPr>
      <t>（前贴：</t>
    </r>
    <r>
      <rPr>
        <sz val="10"/>
        <rFont val="Tahoma"/>
        <family val="2"/>
      </rPr>
      <t>180</t>
    </r>
    <r>
      <rPr>
        <sz val="10"/>
        <rFont val="宋体"/>
        <family val="0"/>
      </rPr>
      <t>〞；插一：</t>
    </r>
    <r>
      <rPr>
        <sz val="10"/>
        <rFont val="Tahoma"/>
        <family val="2"/>
      </rPr>
      <t>180</t>
    </r>
    <r>
      <rPr>
        <sz val="10"/>
        <rFont val="宋体"/>
        <family val="0"/>
      </rPr>
      <t>〞；插二：</t>
    </r>
    <r>
      <rPr>
        <sz val="10"/>
        <rFont val="Tahoma"/>
        <family val="2"/>
      </rPr>
      <t>180</t>
    </r>
    <r>
      <rPr>
        <sz val="10"/>
        <rFont val="宋体"/>
        <family val="0"/>
      </rPr>
      <t>〞；插三：</t>
    </r>
    <r>
      <rPr>
        <sz val="10"/>
        <rFont val="Tahoma"/>
        <family val="2"/>
      </rPr>
      <t>180</t>
    </r>
    <r>
      <rPr>
        <sz val="10"/>
        <rFont val="宋体"/>
        <family val="0"/>
      </rPr>
      <t>〞；后贴：</t>
    </r>
    <r>
      <rPr>
        <sz val="10"/>
        <rFont val="Tahoma"/>
        <family val="2"/>
      </rPr>
      <t>180</t>
    </r>
    <r>
      <rPr>
        <sz val="10"/>
        <rFont val="宋体"/>
        <family val="0"/>
      </rPr>
      <t>〞</t>
    </r>
    <r>
      <rPr>
        <sz val="10"/>
        <rFont val="Tahoma"/>
        <family val="2"/>
      </rPr>
      <t xml:space="preserve"> </t>
    </r>
    <r>
      <rPr>
        <sz val="10"/>
        <rFont val="宋体"/>
        <family val="0"/>
      </rPr>
      <t>）</t>
    </r>
  </si>
  <si>
    <r>
      <t>A7(3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</si>
  <si>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t>《天天楼视》（首）</t>
  </si>
  <si>
    <r>
      <t>GY5+</t>
    </r>
    <r>
      <rPr>
        <sz val="10"/>
        <rFont val="宋体"/>
        <family val="0"/>
      </rPr>
      <t>导视</t>
    </r>
    <r>
      <rPr>
        <sz val="10"/>
        <rFont val="Tahoma"/>
        <family val="2"/>
      </rPr>
      <t>8</t>
    </r>
  </si>
  <si>
    <r>
      <t>(</t>
    </r>
    <r>
      <rPr>
        <sz val="10"/>
        <rFont val="宋体"/>
        <family val="0"/>
      </rPr>
      <t>含</t>
    </r>
    <r>
      <rPr>
        <sz val="10"/>
        <rFont val="Tahoma"/>
        <family val="2"/>
      </rPr>
      <t>12</t>
    </r>
    <r>
      <rPr>
        <sz val="10"/>
        <rFont val="宋体"/>
        <family val="0"/>
      </rPr>
      <t>′前贴</t>
    </r>
    <r>
      <rPr>
        <sz val="10"/>
        <rFont val="Tahoma"/>
        <family val="2"/>
      </rPr>
      <t>120</t>
    </r>
    <r>
      <rPr>
        <sz val="10"/>
        <rFont val="宋体"/>
        <family val="0"/>
      </rPr>
      <t>〞插一</t>
    </r>
    <r>
      <rPr>
        <sz val="10"/>
        <rFont val="Tahoma"/>
        <family val="2"/>
      </rPr>
      <t>180</t>
    </r>
    <r>
      <rPr>
        <sz val="10"/>
        <rFont val="宋体"/>
        <family val="0"/>
      </rPr>
      <t>〞插二</t>
    </r>
    <r>
      <rPr>
        <sz val="10"/>
        <rFont val="Tahoma"/>
        <family val="2"/>
      </rPr>
      <t>150</t>
    </r>
    <r>
      <rPr>
        <sz val="10"/>
        <rFont val="宋体"/>
        <family val="0"/>
      </rPr>
      <t>〞插三</t>
    </r>
    <r>
      <rPr>
        <sz val="10"/>
        <rFont val="Tahoma"/>
        <family val="2"/>
      </rPr>
      <t>150</t>
    </r>
    <r>
      <rPr>
        <sz val="10"/>
        <rFont val="宋体"/>
        <family val="0"/>
      </rPr>
      <t>〞插四</t>
    </r>
    <r>
      <rPr>
        <sz val="10"/>
        <rFont val="Tahoma"/>
        <family val="2"/>
      </rPr>
      <t>120</t>
    </r>
    <r>
      <rPr>
        <sz val="10"/>
        <rFont val="宋体"/>
        <family val="0"/>
      </rPr>
      <t>〞）娱乐新势力（带状）（首）</t>
    </r>
    <r>
      <rPr>
        <sz val="10"/>
        <rFont val="Tahoma"/>
        <family val="2"/>
      </rPr>
      <t xml:space="preserve">                                                                                </t>
    </r>
    <r>
      <rPr>
        <sz val="10"/>
        <rFont val="宋体"/>
        <family val="0"/>
      </rPr>
      <t>周</t>
    </r>
    <r>
      <rPr>
        <sz val="10"/>
        <rFont val="Tahoma"/>
        <family val="2"/>
      </rPr>
      <t>1</t>
    </r>
    <r>
      <rPr>
        <sz val="10"/>
        <rFont val="宋体"/>
        <family val="0"/>
      </rPr>
      <t>：夫妻天下</t>
    </r>
    <r>
      <rPr>
        <sz val="10"/>
        <rFont val="Tahoma"/>
        <family val="2"/>
      </rPr>
      <t xml:space="preserve">  2:</t>
    </r>
    <r>
      <rPr>
        <sz val="10"/>
        <rFont val="宋体"/>
        <family val="0"/>
      </rPr>
      <t>家庭演播室</t>
    </r>
    <r>
      <rPr>
        <sz val="10"/>
        <rFont val="Tahoma"/>
        <family val="2"/>
      </rPr>
      <t xml:space="preserve">  3:</t>
    </r>
    <r>
      <rPr>
        <sz val="10"/>
        <rFont val="宋体"/>
        <family val="0"/>
      </rPr>
      <t>人小鬼大</t>
    </r>
    <r>
      <rPr>
        <sz val="10"/>
        <rFont val="Tahoma"/>
        <family val="2"/>
      </rPr>
      <t xml:space="preserve"> 4</t>
    </r>
    <r>
      <rPr>
        <sz val="10"/>
        <rFont val="宋体"/>
        <family val="0"/>
      </rPr>
      <t>：大话爱情</t>
    </r>
    <r>
      <rPr>
        <sz val="10"/>
        <rFont val="Tahoma"/>
        <family val="2"/>
      </rPr>
      <t xml:space="preserve">  5</t>
    </r>
    <r>
      <rPr>
        <sz val="10"/>
        <rFont val="宋体"/>
        <family val="0"/>
      </rPr>
      <t>：心灵花园</t>
    </r>
    <r>
      <rPr>
        <sz val="10"/>
        <rFont val="Tahoma"/>
        <family val="2"/>
      </rPr>
      <t xml:space="preserve">  6</t>
    </r>
    <r>
      <rPr>
        <sz val="10"/>
        <rFont val="宋体"/>
        <family val="0"/>
      </rPr>
      <t>：超级访问</t>
    </r>
    <r>
      <rPr>
        <sz val="10"/>
        <rFont val="Tahoma"/>
        <family val="2"/>
      </rPr>
      <t xml:space="preserve">  </t>
    </r>
    <r>
      <rPr>
        <sz val="10"/>
        <rFont val="宋体"/>
        <family val="0"/>
      </rPr>
      <t>日：超级盛典</t>
    </r>
    <r>
      <rPr>
        <sz val="10"/>
        <rFont val="Tahoma"/>
        <family val="2"/>
      </rPr>
      <t xml:space="preserve"> </t>
    </r>
  </si>
  <si>
    <r>
      <t>《娱乐现场》（重</t>
    </r>
    <r>
      <rPr>
        <sz val="10"/>
        <rFont val="Tahoma"/>
        <family val="2"/>
      </rPr>
      <t>)</t>
    </r>
    <r>
      <rPr>
        <sz val="10"/>
        <rFont val="宋体"/>
        <family val="0"/>
      </rPr>
      <t>　</t>
    </r>
  </si>
  <si>
    <t>《女性健康指南》</t>
  </si>
  <si>
    <r>
      <t xml:space="preserve"> A8(4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</si>
  <si>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t>《生活咨询》</t>
  </si>
  <si>
    <r>
      <t xml:space="preserve"> A9(5</t>
    </r>
    <r>
      <rPr>
        <b/>
        <sz val="10"/>
        <rFont val="宋体"/>
        <family val="0"/>
      </rPr>
      <t>′</t>
    </r>
    <r>
      <rPr>
        <b/>
        <sz val="10"/>
        <rFont val="Tahoma"/>
        <family val="2"/>
      </rPr>
      <t>)</t>
    </r>
  </si>
  <si>
    <t>《请您欣赏》</t>
  </si>
  <si>
    <t>《快乐购物》（关机版）</t>
  </si>
  <si>
    <r>
      <t xml:space="preserve"> </t>
    </r>
    <r>
      <rPr>
        <b/>
        <sz val="10"/>
        <rFont val="宋体"/>
        <family val="0"/>
      </rPr>
      <t>重庆电视台娱乐频道编播中心</t>
    </r>
    <r>
      <rPr>
        <b/>
        <sz val="10"/>
        <rFont val="Tahoma"/>
        <family val="2"/>
      </rPr>
      <t xml:space="preserve"> </t>
    </r>
  </si>
  <si>
    <r>
      <t xml:space="preserve">   2009</t>
    </r>
    <r>
      <rPr>
        <b/>
        <sz val="10"/>
        <rFont val="宋体"/>
        <family val="0"/>
      </rPr>
      <t>年</t>
    </r>
    <r>
      <rPr>
        <b/>
        <sz val="10"/>
        <rFont val="Tahoma"/>
        <family val="2"/>
      </rPr>
      <t>2</t>
    </r>
    <r>
      <rPr>
        <b/>
        <sz val="10"/>
        <rFont val="宋体"/>
        <family val="0"/>
      </rPr>
      <t>月</t>
    </r>
    <r>
      <rPr>
        <b/>
        <sz val="10"/>
        <rFont val="Tahoma"/>
        <family val="2"/>
      </rPr>
      <t>18</t>
    </r>
    <r>
      <rPr>
        <b/>
        <sz val="10"/>
        <rFont val="宋体"/>
        <family val="0"/>
      </rPr>
      <t>号</t>
    </r>
    <r>
      <rPr>
        <b/>
        <sz val="10"/>
        <rFont val="Tahoma"/>
        <family val="2"/>
      </rPr>
      <t xml:space="preserve">  </t>
    </r>
    <r>
      <rPr>
        <b/>
        <sz val="10"/>
        <rFont val="宋体"/>
        <family val="0"/>
      </rPr>
      <t>定稿</t>
    </r>
  </si>
  <si>
    <t>2009年4月17日起执行</t>
  </si>
  <si>
    <t>发布时间：2009年4月13日</t>
  </si>
  <si>
    <t>故事中国</t>
  </si>
  <si>
    <t>品位</t>
  </si>
  <si>
    <t>剧动我心剧场二（周一至周五） /合家欢剧场十一（周六、周日） (前插  中插  后插)</t>
  </si>
  <si>
    <t>特别关注（插播）</t>
  </si>
  <si>
    <t>拍案剧场一               （前插  中插  后插）</t>
  </si>
  <si>
    <t>拍案剧场一                             （前插  中插  后插）</t>
  </si>
  <si>
    <t>广告A4[周六、周日23:15]</t>
  </si>
  <si>
    <t xml:space="preserve">     拍案剧场二 (前插  中插  后插） [周六、周日23;17]</t>
  </si>
  <si>
    <t>广告A5  [周六、周日0:10]</t>
  </si>
  <si>
    <t xml:space="preserve"> 车世界[周六0:20]</t>
  </si>
  <si>
    <t>英雄剧场一(前插  中插)[周六0:50周日0:28]</t>
  </si>
  <si>
    <t>广告A6   [周六1:47周日 1:16]</t>
  </si>
  <si>
    <t xml:space="preserve">      英雄剧场二、三、四(前插  中插)  [周六1:57周日 1:26]</t>
  </si>
  <si>
    <t xml:space="preserve">      英雄剧场五、六、七(中插)    [周六、周日4:37]</t>
  </si>
  <si>
    <t>2009年5月4日起执行</t>
  </si>
  <si>
    <t>健康晨光</t>
  </si>
  <si>
    <t>健康饮食</t>
  </si>
  <si>
    <t>深夜剧场1（重）</t>
  </si>
  <si>
    <t>深夜剧场2（重）</t>
  </si>
  <si>
    <t>深夜剧场3（重）</t>
  </si>
  <si>
    <t>深夜剧场4（重）</t>
  </si>
  <si>
    <t>发布时间：2009年4月23日</t>
  </si>
  <si>
    <r>
      <t>播动城市健康进行时（1）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（前插 中插 后插）   </t>
    </r>
  </si>
  <si>
    <t>心动100益智互动</t>
  </si>
  <si>
    <r>
      <t xml:space="preserve">周一雾都夜话 </t>
    </r>
    <r>
      <rPr>
        <sz val="12"/>
        <rFont val="宋体"/>
        <family val="0"/>
      </rPr>
      <t xml:space="preserve">  周二至周日</t>
    </r>
    <r>
      <rPr>
        <sz val="12"/>
        <rFont val="宋体"/>
        <family val="0"/>
      </rPr>
      <t>大戏当前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（重）</t>
    </r>
  </si>
  <si>
    <r>
      <t xml:space="preserve"> 周一民星总动员  周二至周日凡人有事(重)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（中插)</t>
    </r>
  </si>
  <si>
    <t>故事中国(重)</t>
  </si>
  <si>
    <t>品味(重) `</t>
  </si>
  <si>
    <r>
      <t>播动城市健康节拍（2）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（前插 中插 后插）</t>
    </r>
  </si>
  <si>
    <r>
      <t>周一至周五赛事集锦   周六</t>
    </r>
    <r>
      <rPr>
        <sz val="12"/>
        <rFont val="宋体"/>
        <family val="0"/>
      </rPr>
      <t>\</t>
    </r>
    <r>
      <rPr>
        <sz val="12"/>
        <rFont val="宋体"/>
        <family val="0"/>
      </rPr>
      <t>周日健康欢乐送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（前插 中插 后插）</t>
    </r>
  </si>
  <si>
    <r>
      <t>互动IN像剧场1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（前插 中插 后插）</t>
    </r>
  </si>
  <si>
    <r>
      <t>互动IN像剧场2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（前插 中插 后插）</t>
    </r>
  </si>
  <si>
    <r>
      <t>互动IN像剧场3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（前插 中插 后插）</t>
    </r>
  </si>
  <si>
    <t xml:space="preserve">广告D13 </t>
  </si>
  <si>
    <r>
      <t>播动城市健康韵律（3）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（前插 中插 后插）</t>
    </r>
  </si>
  <si>
    <r>
      <t xml:space="preserve">   周一至周六大戏当前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周日雾都夜话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（前插 中插 后插）</t>
    </r>
  </si>
  <si>
    <r>
      <t>周一至周六凡人有事  周日民星总动员（首）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（前插 中插 后插）                                           </t>
    </r>
  </si>
  <si>
    <r>
      <t>播动城市健康课堂（4）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（前插 中插 后插）</t>
    </r>
  </si>
  <si>
    <r>
      <t>感动IN像剧场1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（前插 中插 后插）</t>
    </r>
  </si>
  <si>
    <r>
      <t>感动IN像剧场2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（前插 中插 后插）</t>
    </r>
  </si>
  <si>
    <r>
      <t>感动IN像剧场3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（前插 中插 后插）</t>
    </r>
  </si>
  <si>
    <t xml:space="preserve">中国西部旅游 </t>
  </si>
  <si>
    <t>广告A7</t>
  </si>
  <si>
    <t xml:space="preserve">周一至周六凡人有事  周日民星总动员（重）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</si>
</sst>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h:mm:ss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:mm;@"/>
  </numFmts>
  <fonts count="4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b/>
      <sz val="6"/>
      <color indexed="63"/>
      <name val="宋体"/>
      <family val="0"/>
    </font>
    <font>
      <b/>
      <sz val="6"/>
      <color indexed="63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sz val="9"/>
      <name val="新宋体"/>
      <family val="3"/>
    </font>
    <font>
      <sz val="11"/>
      <name val="隶书"/>
      <family val="3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黑体"/>
      <family val="0"/>
    </font>
    <font>
      <sz val="11"/>
      <name val="黑体"/>
      <family val="0"/>
    </font>
    <font>
      <b/>
      <sz val="18"/>
      <name val="黑体"/>
      <family val="0"/>
    </font>
    <font>
      <b/>
      <sz val="10"/>
      <name val="黑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2"/>
      <name val="黑体"/>
      <family val="0"/>
    </font>
    <font>
      <sz val="10"/>
      <name val="新宋体"/>
      <family val="3"/>
    </font>
    <font>
      <b/>
      <sz val="12"/>
      <name val="黑体"/>
      <family val="0"/>
    </font>
    <font>
      <b/>
      <sz val="18"/>
      <color indexed="8"/>
      <name val="黑体"/>
      <family val="0"/>
    </font>
    <font>
      <b/>
      <sz val="12"/>
      <color indexed="8"/>
      <name val="黑体"/>
      <family val="0"/>
    </font>
    <font>
      <b/>
      <sz val="10"/>
      <color indexed="8"/>
      <name val="黑体"/>
      <family val="0"/>
    </font>
    <font>
      <b/>
      <sz val="11"/>
      <color indexed="8"/>
      <name val="黑体"/>
      <family val="0"/>
    </font>
    <font>
      <sz val="14"/>
      <name val="黑体"/>
      <family val="0"/>
    </font>
    <font>
      <sz val="9"/>
      <name val="黑体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5">
    <xf numFmtId="0" fontId="0" fillId="0" borderId="0" xfId="0" applyAlignment="1">
      <alignment vertical="center"/>
    </xf>
    <xf numFmtId="2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21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9" fontId="4" fillId="0" borderId="3" xfId="15" applyFont="1" applyBorder="1" applyAlignment="1">
      <alignment horizontal="left" vertical="center"/>
    </xf>
    <xf numFmtId="21" fontId="5" fillId="0" borderId="5" xfId="0" applyNumberFormat="1" applyFont="1" applyFill="1" applyBorder="1" applyAlignment="1">
      <alignment horizontal="center" vertical="center"/>
    </xf>
    <xf numFmtId="21" fontId="5" fillId="0" borderId="6" xfId="0" applyNumberFormat="1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21" fontId="5" fillId="0" borderId="9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21" fontId="5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20" fontId="5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20" fontId="2" fillId="0" borderId="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21" fontId="3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21" fontId="3" fillId="0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21" fontId="3" fillId="0" borderId="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21" fontId="3" fillId="0" borderId="15" xfId="0" applyNumberFormat="1" applyFont="1" applyFill="1" applyBorder="1" applyAlignment="1">
      <alignment horizontal="center"/>
    </xf>
    <xf numFmtId="2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21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1" fontId="3" fillId="0" borderId="0" xfId="0" applyNumberFormat="1" applyFont="1" applyAlignment="1">
      <alignment horizontal="left" vertical="center"/>
    </xf>
    <xf numFmtId="21" fontId="3" fillId="0" borderId="0" xfId="0" applyNumberFormat="1" applyFont="1" applyAlignment="1">
      <alignment vertical="center"/>
    </xf>
    <xf numFmtId="2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84" fontId="1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84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21" fontId="18" fillId="0" borderId="3" xfId="0" applyNumberFormat="1" applyFont="1" applyFill="1" applyBorder="1" applyAlignment="1">
      <alignment horizontal="center" vertical="center"/>
    </xf>
    <xf numFmtId="20" fontId="18" fillId="0" borderId="1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20" fontId="18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21" fontId="1" fillId="0" borderId="1" xfId="16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21" fontId="14" fillId="0" borderId="1" xfId="16" applyNumberFormat="1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/>
    </xf>
    <xf numFmtId="21" fontId="1" fillId="0" borderId="1" xfId="16" applyNumberFormat="1" applyFont="1" applyBorder="1">
      <alignment/>
      <protection/>
    </xf>
    <xf numFmtId="21" fontId="1" fillId="0" borderId="1" xfId="16" applyNumberFormat="1" applyFont="1" applyBorder="1" applyAlignment="1">
      <alignment horizontal="center"/>
      <protection/>
    </xf>
    <xf numFmtId="0" fontId="2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184" fontId="23" fillId="0" borderId="1" xfId="0" applyNumberFormat="1" applyFont="1" applyBorder="1" applyAlignment="1">
      <alignment horizontal="left" vertical="top" wrapText="1"/>
    </xf>
    <xf numFmtId="21" fontId="23" fillId="0" borderId="1" xfId="0" applyNumberFormat="1" applyFont="1" applyBorder="1" applyAlignment="1">
      <alignment horizontal="left" vertical="top"/>
    </xf>
    <xf numFmtId="184" fontId="23" fillId="0" borderId="1" xfId="0" applyNumberFormat="1" applyFont="1" applyBorder="1" applyAlignment="1">
      <alignment horizontal="left" vertical="top"/>
    </xf>
    <xf numFmtId="184" fontId="23" fillId="2" borderId="1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16" applyFont="1" applyBorder="1" applyAlignment="1">
      <alignment horizontal="left" vertical="top" wrapText="1"/>
      <protection/>
    </xf>
    <xf numFmtId="21" fontId="23" fillId="0" borderId="1" xfId="0" applyNumberFormat="1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/>
    </xf>
    <xf numFmtId="184" fontId="23" fillId="0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top"/>
    </xf>
    <xf numFmtId="21" fontId="2" fillId="0" borderId="1" xfId="16" applyNumberFormat="1" applyFont="1" applyFill="1" applyBorder="1" applyAlignment="1">
      <alignment horizontal="center"/>
      <protection/>
    </xf>
    <xf numFmtId="21" fontId="2" fillId="0" borderId="1" xfId="16" applyNumberFormat="1" applyFont="1" applyFill="1" applyBorder="1" applyAlignment="1">
      <alignment horizontal="center" vertical="center"/>
      <protection/>
    </xf>
    <xf numFmtId="21" fontId="1" fillId="0" borderId="1" xfId="16" applyNumberFormat="1" applyFont="1" applyFill="1" applyBorder="1" applyAlignment="1">
      <alignment horizontal="center"/>
      <protection/>
    </xf>
    <xf numFmtId="21" fontId="1" fillId="0" borderId="1" xfId="16" applyNumberFormat="1" applyFont="1" applyBorder="1" applyAlignment="1">
      <alignment horizontal="justify" vertical="center" wrapText="1"/>
      <protection/>
    </xf>
    <xf numFmtId="21" fontId="14" fillId="0" borderId="1" xfId="16" applyNumberFormat="1" applyFont="1" applyBorder="1" applyAlignment="1">
      <alignment horizontal="justify" vertical="center" wrapText="1"/>
      <protection/>
    </xf>
    <xf numFmtId="184" fontId="1" fillId="0" borderId="1" xfId="16" applyNumberFormat="1" applyFont="1" applyFill="1" applyBorder="1" applyAlignment="1">
      <alignment horizontal="center"/>
      <protection/>
    </xf>
    <xf numFmtId="21" fontId="16" fillId="0" borderId="1" xfId="16" applyNumberFormat="1" applyFont="1" applyBorder="1" applyAlignment="1">
      <alignment horizontal="justify" vertical="center" wrapText="1"/>
      <protection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21" fontId="25" fillId="0" borderId="1" xfId="0" applyNumberFormat="1" applyFont="1" applyBorder="1" applyAlignment="1">
      <alignment horizontal="center"/>
    </xf>
    <xf numFmtId="21" fontId="2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1" fontId="13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21" fontId="13" fillId="0" borderId="1" xfId="0" applyNumberFormat="1" applyFont="1" applyFill="1" applyBorder="1" applyAlignment="1">
      <alignment horizontal="justify" vertical="center" wrapText="1"/>
    </xf>
    <xf numFmtId="21" fontId="28" fillId="0" borderId="1" xfId="0" applyNumberFormat="1" applyFont="1" applyBorder="1" applyAlignment="1">
      <alignment horizontal="justify" vertical="center" wrapText="1"/>
    </xf>
    <xf numFmtId="21" fontId="25" fillId="0" borderId="1" xfId="0" applyNumberFormat="1" applyFont="1" applyBorder="1" applyAlignment="1">
      <alignment horizontal="center" vertical="center" wrapText="1"/>
    </xf>
    <xf numFmtId="21" fontId="2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1" fontId="25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21" fontId="25" fillId="0" borderId="1" xfId="0" applyNumberFormat="1" applyFont="1" applyBorder="1" applyAlignment="1">
      <alignment horizontal="left" vertical="center" wrapText="1"/>
    </xf>
    <xf numFmtId="21" fontId="28" fillId="0" borderId="1" xfId="0" applyNumberFormat="1" applyFont="1" applyBorder="1" applyAlignment="1">
      <alignment horizontal="left" vertical="center" wrapText="1"/>
    </xf>
    <xf numFmtId="21" fontId="25" fillId="0" borderId="1" xfId="0" applyNumberFormat="1" applyFont="1" applyFill="1" applyBorder="1" applyAlignment="1">
      <alignment horizontal="justify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21" fontId="27" fillId="0" borderId="1" xfId="0" applyNumberFormat="1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1" fontId="1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vertical="center"/>
    </xf>
    <xf numFmtId="20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20" fontId="33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20" fontId="34" fillId="0" borderId="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84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18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 wrapText="1"/>
    </xf>
    <xf numFmtId="184" fontId="23" fillId="0" borderId="1" xfId="0" applyNumberFormat="1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184" fontId="37" fillId="0" borderId="1" xfId="0" applyNumberFormat="1" applyFont="1" applyFill="1" applyBorder="1" applyAlignment="1">
      <alignment horizontal="left" vertical="top" wrapText="1"/>
    </xf>
    <xf numFmtId="18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20" fontId="34" fillId="0" borderId="0" xfId="0" applyNumberFormat="1" applyFont="1" applyFill="1" applyBorder="1" applyAlignment="1">
      <alignment horizontal="center" vertical="center"/>
    </xf>
    <xf numFmtId="20" fontId="42" fillId="0" borderId="1" xfId="0" applyNumberFormat="1" applyFont="1" applyFill="1" applyBorder="1" applyAlignment="1">
      <alignment horizontal="center" vertical="center"/>
    </xf>
    <xf numFmtId="20" fontId="42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4" fillId="0" borderId="8" xfId="0" applyFont="1" applyBorder="1" applyAlignment="1">
      <alignment horizontal="center" vertical="center"/>
    </xf>
    <xf numFmtId="20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20" fontId="33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9" fillId="0" borderId="1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20" fontId="33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1" fontId="4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left" vertical="top"/>
    </xf>
    <xf numFmtId="0" fontId="38" fillId="0" borderId="0" xfId="0" applyFont="1" applyFill="1" applyBorder="1" applyAlignment="1">
      <alignment horizontal="center" wrapText="1"/>
    </xf>
    <xf numFmtId="0" fontId="33" fillId="0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7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33" fillId="0" borderId="12" xfId="0" applyNumberFormat="1" applyFont="1" applyFill="1" applyBorder="1" applyAlignment="1">
      <alignment horizontal="center" vertical="center"/>
    </xf>
    <xf numFmtId="20" fontId="33" fillId="0" borderId="6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3" fillId="0" borderId="7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2" fillId="0" borderId="17" xfId="0" applyFont="1" applyBorder="1" applyAlignment="1">
      <alignment horizontal="right" wrapText="1"/>
    </xf>
    <xf numFmtId="0" fontId="29" fillId="0" borderId="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wrapText="1"/>
    </xf>
    <xf numFmtId="0" fontId="41" fillId="0" borderId="17" xfId="0" applyFont="1" applyBorder="1" applyAlignment="1">
      <alignment horizontal="right"/>
    </xf>
    <xf numFmtId="0" fontId="33" fillId="0" borderId="17" xfId="0" applyFont="1" applyBorder="1" applyAlignment="1">
      <alignment horizontal="right" wrapText="1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47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21" fontId="13" fillId="0" borderId="7" xfId="0" applyNumberFormat="1" applyFont="1" applyFill="1" applyBorder="1" applyAlignment="1">
      <alignment horizontal="justify" vertical="center" wrapText="1"/>
    </xf>
    <xf numFmtId="0" fontId="0" fillId="0" borderId="1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1" fontId="13" fillId="0" borderId="7" xfId="0" applyNumberFormat="1" applyFont="1" applyBorder="1" applyAlignment="1">
      <alignment horizontal="justify" vertical="center" wrapText="1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1" fontId="18" fillId="0" borderId="12" xfId="0" applyNumberFormat="1" applyFont="1" applyFill="1" applyBorder="1" applyAlignment="1">
      <alignment horizontal="center" vertical="center"/>
    </xf>
    <xf numFmtId="21" fontId="18" fillId="0" borderId="6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1" fontId="16" fillId="0" borderId="1" xfId="16" applyNumberFormat="1" applyFont="1" applyBorder="1" applyAlignment="1">
      <alignment horizontal="center" vertical="center" wrapText="1"/>
      <protection/>
    </xf>
    <xf numFmtId="0" fontId="38" fillId="0" borderId="0" xfId="0" applyFont="1" applyFill="1" applyBorder="1" applyAlignment="1">
      <alignment horizontal="right" wrapText="1"/>
    </xf>
    <xf numFmtId="2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1">
      <selection activeCell="A46" sqref="A1:IV16384"/>
    </sheetView>
  </sheetViews>
  <sheetFormatPr defaultColWidth="9.00390625" defaultRowHeight="7.5" customHeight="1"/>
  <cols>
    <col min="1" max="1" width="4.125" style="4" customWidth="1"/>
    <col min="2" max="2" width="9.25390625" style="4" customWidth="1"/>
    <col min="3" max="3" width="72.875" style="4" customWidth="1"/>
    <col min="4" max="4" width="6.875" style="4" customWidth="1"/>
    <col min="5" max="16384" width="22.375" style="4" customWidth="1"/>
  </cols>
  <sheetData>
    <row r="1" spans="1:4" ht="7.5" customHeight="1">
      <c r="A1" s="247" t="s">
        <v>152</v>
      </c>
      <c r="B1" s="247"/>
      <c r="C1" s="247"/>
      <c r="D1" s="247"/>
    </row>
    <row r="2" spans="1:4" ht="7.5" customHeight="1">
      <c r="A2" s="248" t="s">
        <v>153</v>
      </c>
      <c r="B2" s="248"/>
      <c r="C2" s="248"/>
      <c r="D2" s="248"/>
    </row>
    <row r="3" spans="1:4" ht="7.5" customHeight="1">
      <c r="A3" s="249" t="s">
        <v>154</v>
      </c>
      <c r="B3" s="250"/>
      <c r="C3" s="250"/>
      <c r="D3" s="250"/>
    </row>
    <row r="4" spans="1:4" ht="7.5" customHeight="1">
      <c r="A4" s="5" t="s">
        <v>155</v>
      </c>
      <c r="B4" s="18" t="s">
        <v>156</v>
      </c>
      <c r="C4" s="6" t="s">
        <v>157</v>
      </c>
      <c r="D4" s="19" t="s">
        <v>158</v>
      </c>
    </row>
    <row r="5" spans="1:4" ht="7.5" customHeight="1">
      <c r="A5" s="8"/>
      <c r="B5" s="20">
        <v>0.2899305555555555</v>
      </c>
      <c r="C5" s="10" t="s">
        <v>159</v>
      </c>
      <c r="D5" s="16">
        <v>0.001736111111111111</v>
      </c>
    </row>
    <row r="6" spans="1:4" ht="7.5" customHeight="1">
      <c r="A6" s="7"/>
      <c r="B6" s="20">
        <f>SUM(B5:D5)</f>
        <v>0.29166666666666663</v>
      </c>
      <c r="C6" s="21" t="s">
        <v>289</v>
      </c>
      <c r="D6" s="16">
        <v>0.020833333333333332</v>
      </c>
    </row>
    <row r="7" spans="1:4" ht="7.5" customHeight="1">
      <c r="A7" s="7"/>
      <c r="B7" s="20">
        <f aca="true" t="shared" si="0" ref="B7:B70">SUM(B6:D6)</f>
        <v>0.31249999999999994</v>
      </c>
      <c r="C7" s="10" t="s">
        <v>160</v>
      </c>
      <c r="D7" s="16">
        <v>0.001388888888888889</v>
      </c>
    </row>
    <row r="8" spans="1:4" ht="7.5" customHeight="1">
      <c r="A8" s="7"/>
      <c r="B8" s="20">
        <f t="shared" si="0"/>
        <v>0.31388888888888883</v>
      </c>
      <c r="C8" s="9" t="s">
        <v>161</v>
      </c>
      <c r="D8" s="16">
        <v>0.004803240740740741</v>
      </c>
    </row>
    <row r="9" spans="1:4" ht="7.5" customHeight="1">
      <c r="A9" s="7"/>
      <c r="B9" s="20">
        <f t="shared" si="0"/>
        <v>0.31869212962962956</v>
      </c>
      <c r="C9" s="10" t="s">
        <v>162</v>
      </c>
      <c r="D9" s="16">
        <v>0.010416666666666666</v>
      </c>
    </row>
    <row r="10" spans="1:4" ht="7.5" customHeight="1">
      <c r="A10" s="7"/>
      <c r="B10" s="20">
        <f t="shared" si="0"/>
        <v>0.32910879629629625</v>
      </c>
      <c r="C10" s="9" t="s">
        <v>163</v>
      </c>
      <c r="D10" s="16">
        <v>0.0013310185185185185</v>
      </c>
    </row>
    <row r="11" spans="1:4" ht="7.5" customHeight="1">
      <c r="A11" s="7"/>
      <c r="B11" s="20">
        <f t="shared" si="0"/>
        <v>0.33043981481481477</v>
      </c>
      <c r="C11" s="9" t="s">
        <v>164</v>
      </c>
      <c r="D11" s="16">
        <v>0.001388888888888889</v>
      </c>
    </row>
    <row r="12" spans="1:4" ht="7.5" customHeight="1">
      <c r="A12" s="7"/>
      <c r="B12" s="20">
        <f t="shared" si="0"/>
        <v>0.33182870370370365</v>
      </c>
      <c r="C12" s="10" t="s">
        <v>165</v>
      </c>
      <c r="D12" s="16">
        <v>0.03125</v>
      </c>
    </row>
    <row r="13" spans="1:4" ht="7.5" customHeight="1">
      <c r="A13" s="7"/>
      <c r="B13" s="20">
        <f t="shared" si="0"/>
        <v>0.36307870370370365</v>
      </c>
      <c r="C13" s="9" t="s">
        <v>166</v>
      </c>
      <c r="D13" s="16">
        <v>0.004861111111111111</v>
      </c>
    </row>
    <row r="14" spans="1:4" ht="7.5" customHeight="1">
      <c r="A14" s="7"/>
      <c r="B14" s="20">
        <f t="shared" si="0"/>
        <v>0.36793981481481475</v>
      </c>
      <c r="C14" s="9" t="s">
        <v>167</v>
      </c>
      <c r="D14" s="16">
        <v>0.001736111111111111</v>
      </c>
    </row>
    <row r="15" spans="1:4" ht="7.5" customHeight="1">
      <c r="A15" s="7"/>
      <c r="B15" s="20">
        <f t="shared" si="0"/>
        <v>0.36967592592592585</v>
      </c>
      <c r="C15" s="9" t="s">
        <v>168</v>
      </c>
      <c r="D15" s="16">
        <v>0.0038194444444444443</v>
      </c>
    </row>
    <row r="16" spans="1:4" ht="7.5" customHeight="1">
      <c r="A16" s="7"/>
      <c r="B16" s="20">
        <f t="shared" si="0"/>
        <v>0.3734953703703703</v>
      </c>
      <c r="C16" s="10" t="s">
        <v>169</v>
      </c>
      <c r="D16" s="16">
        <v>0.03125</v>
      </c>
    </row>
    <row r="17" spans="1:4" ht="7.5" customHeight="1">
      <c r="A17" s="7"/>
      <c r="B17" s="20">
        <f t="shared" si="0"/>
        <v>0.4047453703703703</v>
      </c>
      <c r="C17" s="9" t="s">
        <v>170</v>
      </c>
      <c r="D17" s="16">
        <v>0.004861111111111111</v>
      </c>
    </row>
    <row r="18" spans="1:4" ht="7.5" customHeight="1">
      <c r="A18" s="22"/>
      <c r="B18" s="20">
        <f t="shared" si="0"/>
        <v>0.4096064814814814</v>
      </c>
      <c r="C18" s="9" t="s">
        <v>171</v>
      </c>
      <c r="D18" s="16">
        <v>0.001736111111111111</v>
      </c>
    </row>
    <row r="19" spans="1:4" ht="7.5" customHeight="1">
      <c r="A19" s="7"/>
      <c r="B19" s="20">
        <f t="shared" si="0"/>
        <v>0.4113425925925925</v>
      </c>
      <c r="C19" s="9" t="s">
        <v>172</v>
      </c>
      <c r="D19" s="16">
        <v>0.0038194444444444443</v>
      </c>
    </row>
    <row r="20" spans="1:4" ht="7.5" customHeight="1">
      <c r="A20" s="7"/>
      <c r="B20" s="20">
        <f t="shared" si="0"/>
        <v>0.4151620370370369</v>
      </c>
      <c r="C20" s="10" t="s">
        <v>173</v>
      </c>
      <c r="D20" s="16">
        <v>0.03125</v>
      </c>
    </row>
    <row r="21" spans="1:4" ht="7.5" customHeight="1">
      <c r="A21" s="7"/>
      <c r="B21" s="20">
        <f t="shared" si="0"/>
        <v>0.4464120370370369</v>
      </c>
      <c r="C21" s="9" t="s">
        <v>174</v>
      </c>
      <c r="D21" s="16">
        <v>0.004861111111111111</v>
      </c>
    </row>
    <row r="22" spans="1:4" ht="7.5" customHeight="1">
      <c r="A22" s="7"/>
      <c r="B22" s="20">
        <f t="shared" si="0"/>
        <v>0.451273148148148</v>
      </c>
      <c r="C22" s="9" t="s">
        <v>175</v>
      </c>
      <c r="D22" s="16">
        <v>0.001736111111111111</v>
      </c>
    </row>
    <row r="23" spans="1:4" ht="7.5" customHeight="1">
      <c r="A23" s="8"/>
      <c r="B23" s="20">
        <f t="shared" si="0"/>
        <v>0.4530092592592591</v>
      </c>
      <c r="C23" s="9" t="s">
        <v>176</v>
      </c>
      <c r="D23" s="16">
        <v>0.0038194444444444443</v>
      </c>
    </row>
    <row r="24" spans="1:4" ht="7.5" customHeight="1">
      <c r="A24" s="8"/>
      <c r="B24" s="20">
        <f t="shared" si="0"/>
        <v>0.45682870370370354</v>
      </c>
      <c r="C24" s="10" t="s">
        <v>177</v>
      </c>
      <c r="D24" s="16">
        <v>0.030671296296296294</v>
      </c>
    </row>
    <row r="25" spans="1:4" ht="7.5" customHeight="1">
      <c r="A25" s="7" t="s">
        <v>178</v>
      </c>
      <c r="B25" s="20">
        <f t="shared" si="0"/>
        <v>0.4874999999999998</v>
      </c>
      <c r="C25" s="9" t="s">
        <v>179</v>
      </c>
      <c r="D25" s="16">
        <v>0.004861111111111111</v>
      </c>
    </row>
    <row r="26" spans="1:4" ht="7.5" customHeight="1">
      <c r="A26" s="8" t="s">
        <v>180</v>
      </c>
      <c r="B26" s="20">
        <f t="shared" si="0"/>
        <v>0.4923611111111109</v>
      </c>
      <c r="C26" s="9" t="s">
        <v>181</v>
      </c>
      <c r="D26" s="16">
        <v>0.005902777777777778</v>
      </c>
    </row>
    <row r="27" spans="1:4" ht="7.5" customHeight="1">
      <c r="A27" s="8" t="s">
        <v>182</v>
      </c>
      <c r="B27" s="20">
        <f t="shared" si="0"/>
        <v>0.4982638888888887</v>
      </c>
      <c r="C27" s="10" t="s">
        <v>183</v>
      </c>
      <c r="D27" s="16">
        <v>0.001736111111111111</v>
      </c>
    </row>
    <row r="28" spans="1:4" ht="7.5" customHeight="1">
      <c r="A28" s="8" t="s">
        <v>184</v>
      </c>
      <c r="B28" s="20">
        <f t="shared" si="0"/>
        <v>0.4999999999999998</v>
      </c>
      <c r="C28" s="21" t="s">
        <v>290</v>
      </c>
      <c r="D28" s="16">
        <v>0.020833333333333332</v>
      </c>
    </row>
    <row r="29" spans="1:4" ht="7.5" customHeight="1">
      <c r="A29" s="8"/>
      <c r="B29" s="20">
        <f t="shared" si="0"/>
        <v>0.5208333333333331</v>
      </c>
      <c r="C29" s="9" t="s">
        <v>185</v>
      </c>
      <c r="D29" s="16">
        <v>0.004513888888888889</v>
      </c>
    </row>
    <row r="30" spans="1:4" ht="7.5" customHeight="1">
      <c r="A30" s="7"/>
      <c r="B30" s="20">
        <f t="shared" si="0"/>
        <v>0.5253472222222221</v>
      </c>
      <c r="C30" s="9" t="s">
        <v>186</v>
      </c>
      <c r="D30" s="16">
        <v>0.003125</v>
      </c>
    </row>
    <row r="31" spans="1:4" ht="7.5" customHeight="1">
      <c r="A31" s="8"/>
      <c r="B31" s="20">
        <f t="shared" si="0"/>
        <v>0.5284722222222221</v>
      </c>
      <c r="C31" s="10" t="s">
        <v>187</v>
      </c>
      <c r="D31" s="16">
        <v>0.029861111111111113</v>
      </c>
    </row>
    <row r="32" spans="1:4" ht="7.5" customHeight="1">
      <c r="A32" s="8"/>
      <c r="B32" s="20">
        <f t="shared" si="0"/>
        <v>0.5583333333333332</v>
      </c>
      <c r="C32" s="9" t="s">
        <v>188</v>
      </c>
      <c r="D32" s="16">
        <v>0.004861111111111111</v>
      </c>
    </row>
    <row r="33" spans="1:4" ht="7.5" customHeight="1">
      <c r="A33" s="8"/>
      <c r="B33" s="20">
        <f t="shared" si="0"/>
        <v>0.5631944444444443</v>
      </c>
      <c r="C33" s="9" t="s">
        <v>189</v>
      </c>
      <c r="D33" s="16">
        <v>0.004513888888888889</v>
      </c>
    </row>
    <row r="34" spans="1:4" ht="7.5" customHeight="1">
      <c r="A34" s="8"/>
      <c r="B34" s="20">
        <f t="shared" si="0"/>
        <v>0.5677083333333333</v>
      </c>
      <c r="C34" s="9" t="s">
        <v>190</v>
      </c>
      <c r="D34" s="16">
        <v>0.0020833333333333333</v>
      </c>
    </row>
    <row r="35" spans="1:4" ht="7.5" customHeight="1">
      <c r="A35" s="8"/>
      <c r="B35" s="20">
        <f t="shared" si="0"/>
        <v>0.5697916666666666</v>
      </c>
      <c r="C35" s="10" t="s">
        <v>191</v>
      </c>
      <c r="D35" s="16">
        <v>0.029861111111111113</v>
      </c>
    </row>
    <row r="36" spans="1:4" ht="7.5" customHeight="1">
      <c r="A36" s="8"/>
      <c r="B36" s="20">
        <f t="shared" si="0"/>
        <v>0.5996527777777777</v>
      </c>
      <c r="C36" s="9" t="s">
        <v>192</v>
      </c>
      <c r="D36" s="16">
        <v>0.004861111111111111</v>
      </c>
    </row>
    <row r="37" spans="1:4" ht="7.5" customHeight="1">
      <c r="A37" s="8"/>
      <c r="B37" s="20">
        <f t="shared" si="0"/>
        <v>0.6045138888888888</v>
      </c>
      <c r="C37" s="9" t="s">
        <v>193</v>
      </c>
      <c r="D37" s="16">
        <v>0.001736111111111111</v>
      </c>
    </row>
    <row r="38" spans="1:4" ht="7.5" customHeight="1">
      <c r="A38" s="8"/>
      <c r="B38" s="20">
        <f t="shared" si="0"/>
        <v>0.60625</v>
      </c>
      <c r="C38" s="9" t="s">
        <v>194</v>
      </c>
      <c r="D38" s="16">
        <v>0.003125</v>
      </c>
    </row>
    <row r="39" spans="1:4" ht="7.5" customHeight="1">
      <c r="A39" s="8"/>
      <c r="B39" s="20">
        <f t="shared" si="0"/>
        <v>0.609375</v>
      </c>
      <c r="C39" s="10" t="s">
        <v>195</v>
      </c>
      <c r="D39" s="16">
        <v>0.029861111111111113</v>
      </c>
    </row>
    <row r="40" spans="1:4" ht="7.5" customHeight="1">
      <c r="A40" s="8"/>
      <c r="B40" s="20">
        <f t="shared" si="0"/>
        <v>0.6392361111111111</v>
      </c>
      <c r="C40" s="9" t="s">
        <v>196</v>
      </c>
      <c r="D40" s="16">
        <v>0.004861111111111111</v>
      </c>
    </row>
    <row r="41" spans="1:4" ht="7.5" customHeight="1">
      <c r="A41" s="8"/>
      <c r="B41" s="20">
        <f t="shared" si="0"/>
        <v>0.6440972222222222</v>
      </c>
      <c r="C41" s="9" t="s">
        <v>197</v>
      </c>
      <c r="D41" s="16">
        <v>0.001736111111111111</v>
      </c>
    </row>
    <row r="42" spans="1:4" ht="7.5" customHeight="1">
      <c r="A42" s="8"/>
      <c r="B42" s="20">
        <f t="shared" si="0"/>
        <v>0.6458333333333334</v>
      </c>
      <c r="C42" s="9" t="s">
        <v>198</v>
      </c>
      <c r="D42" s="16">
        <v>0.003125</v>
      </c>
    </row>
    <row r="43" spans="1:4" ht="7.5" customHeight="1">
      <c r="A43" s="8"/>
      <c r="B43" s="20">
        <f t="shared" si="0"/>
        <v>0.6489583333333334</v>
      </c>
      <c r="C43" s="10" t="s">
        <v>199</v>
      </c>
      <c r="D43" s="16">
        <v>0.029861111111111113</v>
      </c>
    </row>
    <row r="44" spans="1:4" ht="7.5" customHeight="1">
      <c r="A44" s="8"/>
      <c r="B44" s="20">
        <f t="shared" si="0"/>
        <v>0.6788194444444445</v>
      </c>
      <c r="C44" s="9" t="s">
        <v>200</v>
      </c>
      <c r="D44" s="16">
        <v>0.004861111111111111</v>
      </c>
    </row>
    <row r="45" spans="1:4" ht="7.5" customHeight="1">
      <c r="A45" s="8"/>
      <c r="B45" s="20">
        <f t="shared" si="0"/>
        <v>0.6836805555555556</v>
      </c>
      <c r="C45" s="9" t="s">
        <v>201</v>
      </c>
      <c r="D45" s="16">
        <v>0.001736111111111111</v>
      </c>
    </row>
    <row r="46" spans="1:4" ht="7.5" customHeight="1">
      <c r="A46" s="8"/>
      <c r="B46" s="20">
        <f t="shared" si="0"/>
        <v>0.6854166666666668</v>
      </c>
      <c r="C46" s="9" t="s">
        <v>202</v>
      </c>
      <c r="D46" s="16">
        <v>0.003125</v>
      </c>
    </row>
    <row r="47" spans="1:4" ht="7.5" customHeight="1">
      <c r="A47" s="8"/>
      <c r="B47" s="20">
        <f t="shared" si="0"/>
        <v>0.6885416666666668</v>
      </c>
      <c r="C47" s="23" t="s">
        <v>203</v>
      </c>
      <c r="D47" s="16">
        <v>0.029456018518518517</v>
      </c>
    </row>
    <row r="48" spans="1:4" ht="7.5" customHeight="1">
      <c r="A48" s="8"/>
      <c r="B48" s="20">
        <f t="shared" si="0"/>
        <v>0.7179976851851854</v>
      </c>
      <c r="C48" s="9" t="s">
        <v>204</v>
      </c>
      <c r="D48" s="16">
        <v>0.004861111111111111</v>
      </c>
    </row>
    <row r="49" spans="1:4" ht="7.5" customHeight="1" thickBot="1">
      <c r="A49" s="11"/>
      <c r="B49" s="13">
        <f t="shared" si="0"/>
        <v>0.7228587962962965</v>
      </c>
      <c r="C49" s="12" t="s">
        <v>205</v>
      </c>
      <c r="D49" s="24">
        <v>0.005439814814814815</v>
      </c>
    </row>
    <row r="50" spans="1:4" ht="7.5" customHeight="1" thickTop="1">
      <c r="A50" s="8"/>
      <c r="B50" s="20">
        <f t="shared" si="0"/>
        <v>0.7282986111111113</v>
      </c>
      <c r="C50" s="10" t="s">
        <v>206</v>
      </c>
      <c r="D50" s="16">
        <v>0.001736111111111111</v>
      </c>
    </row>
    <row r="51" spans="1:4" ht="7.5" customHeight="1">
      <c r="A51" s="8"/>
      <c r="B51" s="20">
        <f t="shared" si="0"/>
        <v>0.7300347222222224</v>
      </c>
      <c r="C51" s="25" t="s">
        <v>207</v>
      </c>
      <c r="D51" s="16">
        <v>0.0026041666666666665</v>
      </c>
    </row>
    <row r="52" spans="1:4" ht="7.5" customHeight="1">
      <c r="A52" s="8"/>
      <c r="B52" s="20">
        <f t="shared" si="0"/>
        <v>0.7326388888888891</v>
      </c>
      <c r="C52" s="23" t="s">
        <v>208</v>
      </c>
      <c r="D52" s="16">
        <v>0.030555555555555555</v>
      </c>
    </row>
    <row r="53" spans="1:4" ht="7.5" customHeight="1">
      <c r="A53" s="7"/>
      <c r="B53" s="20">
        <f t="shared" si="0"/>
        <v>0.7631944444444446</v>
      </c>
      <c r="C53" s="26" t="s">
        <v>209</v>
      </c>
      <c r="D53" s="16">
        <v>0.001388888888888889</v>
      </c>
    </row>
    <row r="54" spans="1:4" ht="7.5" customHeight="1">
      <c r="A54" s="7"/>
      <c r="B54" s="20">
        <f t="shared" si="0"/>
        <v>0.7645833333333335</v>
      </c>
      <c r="C54" s="14" t="s">
        <v>210</v>
      </c>
      <c r="D54" s="16">
        <v>0.004166666666666667</v>
      </c>
    </row>
    <row r="55" spans="1:4" ht="7.5" customHeight="1">
      <c r="A55" s="7"/>
      <c r="B55" s="20">
        <f t="shared" si="0"/>
        <v>0.7687500000000002</v>
      </c>
      <c r="C55" s="23" t="s">
        <v>211</v>
      </c>
      <c r="D55" s="16">
        <v>0.0020833333333333333</v>
      </c>
    </row>
    <row r="56" spans="1:4" ht="7.5" customHeight="1">
      <c r="A56" s="7"/>
      <c r="B56" s="20">
        <f t="shared" si="0"/>
        <v>0.7708333333333335</v>
      </c>
      <c r="C56" s="23" t="s">
        <v>212</v>
      </c>
      <c r="D56" s="16">
        <v>0.017361111111111112</v>
      </c>
    </row>
    <row r="57" spans="1:4" ht="7.5" customHeight="1">
      <c r="A57" s="8"/>
      <c r="B57" s="20">
        <f t="shared" si="0"/>
        <v>0.7881944444444446</v>
      </c>
      <c r="C57" s="14" t="s">
        <v>213</v>
      </c>
      <c r="D57" s="16">
        <v>0.003472222222222222</v>
      </c>
    </row>
    <row r="58" spans="1:4" ht="7.5" customHeight="1">
      <c r="A58" s="8"/>
      <c r="B58" s="20">
        <f t="shared" si="0"/>
        <v>0.7916666666666669</v>
      </c>
      <c r="C58" s="15" t="s">
        <v>214</v>
      </c>
      <c r="D58" s="16">
        <v>0.020833333333333332</v>
      </c>
    </row>
    <row r="59" spans="1:4" ht="7.5" customHeight="1">
      <c r="A59" s="8"/>
      <c r="B59" s="20">
        <f t="shared" si="0"/>
        <v>0.8125000000000002</v>
      </c>
      <c r="C59" s="14" t="s">
        <v>215</v>
      </c>
      <c r="D59" s="16">
        <v>0.001736111111111111</v>
      </c>
    </row>
    <row r="60" spans="1:4" ht="7.5" customHeight="1">
      <c r="A60" s="8"/>
      <c r="B60" s="20">
        <f t="shared" si="0"/>
        <v>0.8142361111111114</v>
      </c>
      <c r="C60" s="14" t="s">
        <v>216</v>
      </c>
      <c r="D60" s="16">
        <v>0.0024305555555555556</v>
      </c>
    </row>
    <row r="61" spans="1:4" ht="7.5" customHeight="1">
      <c r="A61" s="8"/>
      <c r="B61" s="20">
        <f t="shared" si="0"/>
        <v>0.816666666666667</v>
      </c>
      <c r="C61" s="23" t="s">
        <v>217</v>
      </c>
      <c r="D61" s="16">
        <v>0.024305555555555556</v>
      </c>
    </row>
    <row r="62" spans="1:4" ht="7.5" customHeight="1">
      <c r="A62" s="8"/>
      <c r="B62" s="20">
        <f t="shared" si="0"/>
        <v>0.8409722222222226</v>
      </c>
      <c r="C62" s="9" t="s">
        <v>218</v>
      </c>
      <c r="D62" s="16">
        <v>0.002777777777777778</v>
      </c>
    </row>
    <row r="63" spans="1:4" ht="7.5" customHeight="1">
      <c r="A63" s="8"/>
      <c r="B63" s="20">
        <f t="shared" si="0"/>
        <v>0.8437500000000003</v>
      </c>
      <c r="C63" s="14" t="s">
        <v>219</v>
      </c>
      <c r="D63" s="16">
        <v>0.004513888888888889</v>
      </c>
    </row>
    <row r="64" spans="1:4" ht="7.5" customHeight="1">
      <c r="A64" s="8"/>
      <c r="B64" s="20">
        <f t="shared" si="0"/>
        <v>0.8482638888888893</v>
      </c>
      <c r="C64" s="14" t="s">
        <v>220</v>
      </c>
      <c r="D64" s="16">
        <v>0.0038194444444444443</v>
      </c>
    </row>
    <row r="65" spans="1:4" ht="7.5" customHeight="1">
      <c r="A65" s="8"/>
      <c r="B65" s="20">
        <f t="shared" si="0"/>
        <v>0.8520833333333337</v>
      </c>
      <c r="C65" s="23" t="s">
        <v>221</v>
      </c>
      <c r="D65" s="16">
        <v>0.02638888888888889</v>
      </c>
    </row>
    <row r="66" spans="1:4" ht="7.5" customHeight="1">
      <c r="A66" s="8"/>
      <c r="B66" s="20">
        <f t="shared" si="0"/>
        <v>0.8784722222222227</v>
      </c>
      <c r="C66" s="9" t="s">
        <v>222</v>
      </c>
      <c r="D66" s="16">
        <v>0.002777777777777778</v>
      </c>
    </row>
    <row r="67" spans="1:4" ht="7.5" customHeight="1">
      <c r="A67" s="8"/>
      <c r="B67" s="20">
        <f t="shared" si="0"/>
        <v>0.8812500000000004</v>
      </c>
      <c r="C67" s="9" t="s">
        <v>223</v>
      </c>
      <c r="D67" s="16">
        <v>0.001388888888888889</v>
      </c>
    </row>
    <row r="68" spans="1:4" ht="7.5" customHeight="1">
      <c r="A68" s="8"/>
      <c r="B68" s="20">
        <f t="shared" si="0"/>
        <v>0.8826388888888893</v>
      </c>
      <c r="C68" s="14" t="s">
        <v>224</v>
      </c>
      <c r="D68" s="16">
        <v>0.002777777777777778</v>
      </c>
    </row>
    <row r="69" spans="1:4" ht="7.5" customHeight="1">
      <c r="A69" s="8"/>
      <c r="B69" s="20">
        <f t="shared" si="0"/>
        <v>0.8854166666666671</v>
      </c>
      <c r="C69" s="23" t="s">
        <v>225</v>
      </c>
      <c r="D69" s="16">
        <v>0.028125</v>
      </c>
    </row>
    <row r="70" spans="1:4" ht="7.5" customHeight="1">
      <c r="A70" s="8"/>
      <c r="B70" s="20">
        <f t="shared" si="0"/>
        <v>0.913541666666667</v>
      </c>
      <c r="C70" s="9" t="s">
        <v>226</v>
      </c>
      <c r="D70" s="16">
        <v>0.002777777777777778</v>
      </c>
    </row>
    <row r="71" spans="1:4" ht="7.5" customHeight="1">
      <c r="A71" s="8"/>
      <c r="B71" s="20">
        <f>SUM(B70:D70)</f>
        <v>0.9163194444444448</v>
      </c>
      <c r="C71" s="14" t="s">
        <v>227</v>
      </c>
      <c r="D71" s="16">
        <v>0.00034722222222222224</v>
      </c>
    </row>
    <row r="72" spans="1:4" ht="7.5" customHeight="1">
      <c r="A72" s="8"/>
      <c r="B72" s="20">
        <f>SUM(B71:D71)</f>
        <v>0.9166666666666671</v>
      </c>
      <c r="C72" s="10" t="s">
        <v>228</v>
      </c>
      <c r="D72" s="16">
        <v>0.006944444444444444</v>
      </c>
    </row>
    <row r="73" spans="1:4" ht="7.5" customHeight="1">
      <c r="A73" s="8"/>
      <c r="B73" s="20">
        <f>SUM(B72:D72)</f>
        <v>0.9236111111111115</v>
      </c>
      <c r="C73" s="14" t="s">
        <v>229</v>
      </c>
      <c r="D73" s="16">
        <v>0.006944444444444444</v>
      </c>
    </row>
    <row r="74" spans="1:4" ht="7.5" customHeight="1">
      <c r="A74" s="8"/>
      <c r="B74" s="20">
        <f>SUM(B73:D73)</f>
        <v>0.9305555555555559</v>
      </c>
      <c r="C74" s="10" t="s">
        <v>230</v>
      </c>
      <c r="D74" s="16">
        <v>0.020833333333333332</v>
      </c>
    </row>
    <row r="75" spans="1:4" ht="7.5" customHeight="1">
      <c r="A75" s="8"/>
      <c r="B75" s="20">
        <f>SUM(B74:D74)</f>
        <v>0.9513888888888893</v>
      </c>
      <c r="C75" s="14" t="s">
        <v>231</v>
      </c>
      <c r="D75" s="16">
        <v>0.004513888888888889</v>
      </c>
    </row>
    <row r="76" spans="1:4" ht="7.5" customHeight="1">
      <c r="A76" s="8"/>
      <c r="B76" s="20">
        <f aca="true" t="shared" si="1" ref="B76:B99">SUM(B75:D75)</f>
        <v>0.9559027777777782</v>
      </c>
      <c r="C76" s="14" t="s">
        <v>232</v>
      </c>
      <c r="D76" s="16">
        <v>0.0024305555555555556</v>
      </c>
    </row>
    <row r="77" spans="1:4" ht="7.5" customHeight="1">
      <c r="A77" s="8"/>
      <c r="B77" s="20">
        <f t="shared" si="1"/>
        <v>0.9583333333333338</v>
      </c>
      <c r="C77" s="23" t="s">
        <v>233</v>
      </c>
      <c r="D77" s="27">
        <v>0.03125</v>
      </c>
    </row>
    <row r="78" spans="1:4" ht="7.5" customHeight="1">
      <c r="A78" s="8"/>
      <c r="B78" s="20">
        <f t="shared" si="1"/>
        <v>0.9895833333333338</v>
      </c>
      <c r="C78" s="9" t="s">
        <v>234</v>
      </c>
      <c r="D78" s="16">
        <v>0.002777777777777778</v>
      </c>
    </row>
    <row r="79" spans="1:4" ht="7.5" customHeight="1">
      <c r="A79" s="7" t="s">
        <v>235</v>
      </c>
      <c r="B79" s="20">
        <f t="shared" si="1"/>
        <v>0.9923611111111116</v>
      </c>
      <c r="C79" s="14" t="s">
        <v>236</v>
      </c>
      <c r="D79" s="16">
        <v>0.003993055555555556</v>
      </c>
    </row>
    <row r="80" spans="1:4" ht="7.5" customHeight="1">
      <c r="A80" s="8" t="s">
        <v>237</v>
      </c>
      <c r="B80" s="20">
        <f t="shared" si="1"/>
        <v>0.9963541666666671</v>
      </c>
      <c r="C80" s="14" t="s">
        <v>238</v>
      </c>
      <c r="D80" s="16">
        <v>0.0022569444444444447</v>
      </c>
    </row>
    <row r="81" spans="1:4" ht="7.5" customHeight="1">
      <c r="A81" s="8" t="s">
        <v>182</v>
      </c>
      <c r="B81" s="20">
        <f t="shared" si="1"/>
        <v>0.9986111111111116</v>
      </c>
      <c r="C81" s="23" t="s">
        <v>239</v>
      </c>
      <c r="D81" s="27">
        <v>0.03125</v>
      </c>
    </row>
    <row r="82" spans="1:4" ht="7.5" customHeight="1">
      <c r="A82" s="8" t="s">
        <v>184</v>
      </c>
      <c r="B82" s="20">
        <f t="shared" si="1"/>
        <v>1.0298611111111116</v>
      </c>
      <c r="C82" s="9" t="s">
        <v>240</v>
      </c>
      <c r="D82" s="16">
        <v>0.002777777777777778</v>
      </c>
    </row>
    <row r="83" spans="1:4" ht="7.5" customHeight="1">
      <c r="A83" s="8"/>
      <c r="B83" s="20">
        <f t="shared" si="1"/>
        <v>1.0326388888888893</v>
      </c>
      <c r="C83" s="10" t="s">
        <v>241</v>
      </c>
      <c r="D83" s="16">
        <v>0.001736111111111111</v>
      </c>
    </row>
    <row r="84" spans="1:4" ht="7.5" customHeight="1">
      <c r="A84" s="8"/>
      <c r="B84" s="20">
        <f t="shared" si="1"/>
        <v>1.0343750000000005</v>
      </c>
      <c r="C84" s="14" t="s">
        <v>242</v>
      </c>
      <c r="D84" s="16">
        <v>0.004861111111111111</v>
      </c>
    </row>
    <row r="85" spans="1:4" ht="7.5" customHeight="1">
      <c r="A85" s="8"/>
      <c r="B85" s="20">
        <f t="shared" si="1"/>
        <v>1.0392361111111117</v>
      </c>
      <c r="C85" s="14" t="s">
        <v>243</v>
      </c>
      <c r="D85" s="16">
        <v>0.001736111111111111</v>
      </c>
    </row>
    <row r="86" spans="1:4" ht="7.5" customHeight="1">
      <c r="A86" s="8"/>
      <c r="B86" s="20">
        <f t="shared" si="1"/>
        <v>1.0409722222222229</v>
      </c>
      <c r="C86" s="10" t="s">
        <v>244</v>
      </c>
      <c r="D86" s="16">
        <v>0.034722222222222224</v>
      </c>
    </row>
    <row r="87" spans="1:4" ht="7.5" customHeight="1">
      <c r="A87" s="8"/>
      <c r="B87" s="20">
        <f t="shared" si="1"/>
        <v>1.0756944444444452</v>
      </c>
      <c r="C87" s="14" t="s">
        <v>245</v>
      </c>
      <c r="D87" s="16">
        <v>0.007291666666666666</v>
      </c>
    </row>
    <row r="88" spans="1:4" ht="7.5" customHeight="1">
      <c r="A88" s="8"/>
      <c r="B88" s="20">
        <f t="shared" si="1"/>
        <v>1.0829861111111119</v>
      </c>
      <c r="C88" s="14" t="s">
        <v>246</v>
      </c>
      <c r="D88" s="16">
        <v>0.007291666666666666</v>
      </c>
    </row>
    <row r="89" spans="1:4" ht="7.5" customHeight="1">
      <c r="A89" s="8"/>
      <c r="B89" s="20">
        <f t="shared" si="1"/>
        <v>1.0902777777777786</v>
      </c>
      <c r="C89" s="10" t="s">
        <v>247</v>
      </c>
      <c r="D89" s="16">
        <v>0.034722222222222224</v>
      </c>
    </row>
    <row r="90" spans="1:4" ht="7.5" customHeight="1">
      <c r="A90" s="8"/>
      <c r="B90" s="20">
        <f t="shared" si="1"/>
        <v>1.1250000000000009</v>
      </c>
      <c r="C90" s="14" t="s">
        <v>248</v>
      </c>
      <c r="D90" s="16">
        <v>0.007638888888888889</v>
      </c>
    </row>
    <row r="91" spans="1:4" ht="7.5" customHeight="1">
      <c r="A91" s="8"/>
      <c r="B91" s="20">
        <f t="shared" si="1"/>
        <v>1.1326388888888899</v>
      </c>
      <c r="C91" s="10" t="s">
        <v>249</v>
      </c>
      <c r="D91" s="16">
        <v>0.034722222222222224</v>
      </c>
    </row>
    <row r="92" spans="1:4" ht="7.5" customHeight="1">
      <c r="A92" s="8"/>
      <c r="B92" s="20">
        <f t="shared" si="1"/>
        <v>1.1673611111111122</v>
      </c>
      <c r="C92" s="14" t="s">
        <v>250</v>
      </c>
      <c r="D92" s="16">
        <v>0.0038194444444444443</v>
      </c>
    </row>
    <row r="93" spans="1:4" ht="7.5" customHeight="1">
      <c r="A93" s="8"/>
      <c r="B93" s="20">
        <f t="shared" si="1"/>
        <v>1.1711805555555566</v>
      </c>
      <c r="C93" s="10" t="s">
        <v>251</v>
      </c>
      <c r="D93" s="16">
        <v>0.034722222222222224</v>
      </c>
    </row>
    <row r="94" spans="1:4" ht="7.5" customHeight="1">
      <c r="A94" s="8"/>
      <c r="B94" s="20">
        <f t="shared" si="1"/>
        <v>1.2059027777777789</v>
      </c>
      <c r="C94" s="14" t="s">
        <v>252</v>
      </c>
      <c r="D94" s="16">
        <v>0.0038194444444444443</v>
      </c>
    </row>
    <row r="95" spans="1:4" ht="7.5" customHeight="1">
      <c r="A95" s="8"/>
      <c r="B95" s="20">
        <f t="shared" si="1"/>
        <v>1.2097222222222233</v>
      </c>
      <c r="C95" s="10" t="s">
        <v>253</v>
      </c>
      <c r="D95" s="16">
        <v>0.034722222222222224</v>
      </c>
    </row>
    <row r="96" spans="1:4" ht="7.5" customHeight="1">
      <c r="A96" s="8"/>
      <c r="B96" s="20">
        <f t="shared" si="1"/>
        <v>1.2444444444444456</v>
      </c>
      <c r="C96" s="14" t="s">
        <v>254</v>
      </c>
      <c r="D96" s="16">
        <v>0.0038194444444444443</v>
      </c>
    </row>
    <row r="97" spans="1:4" ht="7.5" customHeight="1">
      <c r="A97" s="8"/>
      <c r="B97" s="20">
        <f t="shared" si="1"/>
        <v>1.24826388888889</v>
      </c>
      <c r="C97" s="10" t="s">
        <v>255</v>
      </c>
      <c r="D97" s="16">
        <v>0.034375</v>
      </c>
    </row>
    <row r="98" spans="1:4" ht="7.5" customHeight="1">
      <c r="A98" s="8"/>
      <c r="B98" s="20">
        <f t="shared" si="1"/>
        <v>1.28263888888889</v>
      </c>
      <c r="C98" s="14" t="s">
        <v>256</v>
      </c>
      <c r="D98" s="16">
        <v>0.007291666666666666</v>
      </c>
    </row>
    <row r="99" spans="1:4" ht="7.5" customHeight="1">
      <c r="A99" s="28"/>
      <c r="B99" s="17">
        <f t="shared" si="1"/>
        <v>1.2899305555555567</v>
      </c>
      <c r="C99" s="29"/>
      <c r="D99" s="30"/>
    </row>
  </sheetData>
  <mergeCells count="3">
    <mergeCell ref="A1:D1"/>
    <mergeCell ref="A2:D2"/>
    <mergeCell ref="A3:D3"/>
  </mergeCells>
  <printOptions/>
  <pageMargins left="0.1968503937007874" right="0.1968503937007874" top="0.03937007874015748" bottom="0.03937007874015748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9"/>
  <sheetViews>
    <sheetView workbookViewId="0" topLeftCell="A1">
      <selection activeCell="C4" sqref="C1:C16384"/>
    </sheetView>
  </sheetViews>
  <sheetFormatPr defaultColWidth="9.00390625" defaultRowHeight="12" customHeight="1"/>
  <cols>
    <col min="1" max="1" width="5.50390625" style="32" customWidth="1"/>
    <col min="2" max="2" width="12.25390625" style="67" customWidth="1"/>
    <col min="3" max="3" width="58.75390625" style="68" customWidth="1"/>
    <col min="4" max="4" width="12.75390625" style="68" customWidth="1"/>
    <col min="5" max="16384" width="9.00390625" style="31" customWidth="1"/>
  </cols>
  <sheetData>
    <row r="1" spans="1:4" ht="12" customHeight="1">
      <c r="A1" s="313" t="s">
        <v>291</v>
      </c>
      <c r="B1" s="313"/>
      <c r="C1" s="313"/>
      <c r="D1" s="313"/>
    </row>
    <row r="2" spans="1:4" ht="12" customHeight="1">
      <c r="A2" s="314" t="s">
        <v>150</v>
      </c>
      <c r="B2" s="314"/>
      <c r="C2" s="314"/>
      <c r="D2" s="314"/>
    </row>
    <row r="3" spans="1:4" s="32" customFormat="1" ht="12" customHeight="1">
      <c r="A3" s="315" t="s">
        <v>151</v>
      </c>
      <c r="B3" s="315"/>
      <c r="C3" s="315"/>
      <c r="D3" s="315"/>
    </row>
    <row r="4" spans="1:4" s="2" customFormat="1" ht="12" customHeight="1">
      <c r="A4" s="33" t="s">
        <v>293</v>
      </c>
      <c r="B4" s="1" t="s">
        <v>294</v>
      </c>
      <c r="C4" s="3" t="s">
        <v>295</v>
      </c>
      <c r="D4" s="34" t="s">
        <v>296</v>
      </c>
    </row>
    <row r="5" spans="1:5" s="40" customFormat="1" ht="12" customHeight="1">
      <c r="A5" s="35"/>
      <c r="B5" s="36">
        <v>0.30069444444444443</v>
      </c>
      <c r="C5" s="37" t="s">
        <v>94</v>
      </c>
      <c r="D5" s="38">
        <v>0.001388888888888889</v>
      </c>
      <c r="E5" s="39"/>
    </row>
    <row r="6" spans="1:5" s="40" customFormat="1" ht="12" customHeight="1">
      <c r="A6" s="41"/>
      <c r="B6" s="42">
        <f>B5+D5</f>
        <v>0.3020833333333333</v>
      </c>
      <c r="C6" s="84" t="s">
        <v>95</v>
      </c>
      <c r="D6" s="44">
        <v>0.020833333333333332</v>
      </c>
      <c r="E6" s="39"/>
    </row>
    <row r="7" spans="1:4" s="40" customFormat="1" ht="12" customHeight="1">
      <c r="A7" s="41"/>
      <c r="B7" s="42">
        <f>B6+D6</f>
        <v>0.32291666666666663</v>
      </c>
      <c r="C7" s="43" t="s">
        <v>96</v>
      </c>
      <c r="D7" s="44">
        <v>0.020833333333333332</v>
      </c>
    </row>
    <row r="8" spans="1:4" s="40" customFormat="1" ht="12" customHeight="1">
      <c r="A8" s="41"/>
      <c r="B8" s="42">
        <f aca="true" t="shared" si="0" ref="B8:B62">B7+D7</f>
        <v>0.34374999999999994</v>
      </c>
      <c r="C8" s="43" t="s">
        <v>97</v>
      </c>
      <c r="D8" s="44">
        <v>0.0010416666666666667</v>
      </c>
    </row>
    <row r="9" spans="1:4" s="40" customFormat="1" ht="12" customHeight="1">
      <c r="A9" s="41"/>
      <c r="B9" s="42">
        <f t="shared" si="0"/>
        <v>0.3447916666666666</v>
      </c>
      <c r="C9" s="43" t="s">
        <v>98</v>
      </c>
      <c r="D9" s="44">
        <v>0.020833333333333332</v>
      </c>
    </row>
    <row r="10" spans="1:4" s="40" customFormat="1" ht="12" customHeight="1">
      <c r="A10" s="41"/>
      <c r="B10" s="42">
        <f t="shared" si="0"/>
        <v>0.3656249999999999</v>
      </c>
      <c r="C10" s="45" t="s">
        <v>99</v>
      </c>
      <c r="D10" s="44">
        <v>0.006944444444444444</v>
      </c>
    </row>
    <row r="11" spans="1:4" s="40" customFormat="1" ht="12" customHeight="1">
      <c r="A11" s="41"/>
      <c r="B11" s="42">
        <f t="shared" si="0"/>
        <v>0.37256944444444434</v>
      </c>
      <c r="C11" s="43" t="s">
        <v>100</v>
      </c>
      <c r="D11" s="44">
        <v>0.0010416666666666667</v>
      </c>
    </row>
    <row r="12" spans="1:4" s="40" customFormat="1" ht="12" customHeight="1">
      <c r="A12" s="47"/>
      <c r="B12" s="42">
        <f t="shared" si="0"/>
        <v>0.373611111111111</v>
      </c>
      <c r="C12" s="43" t="s">
        <v>101</v>
      </c>
      <c r="D12" s="44">
        <v>0.020833333333333332</v>
      </c>
    </row>
    <row r="13" spans="1:4" s="40" customFormat="1" ht="12" customHeight="1">
      <c r="A13" s="47"/>
      <c r="B13" s="42">
        <f t="shared" si="0"/>
        <v>0.3944444444444443</v>
      </c>
      <c r="C13" s="45" t="s">
        <v>102</v>
      </c>
      <c r="D13" s="44">
        <v>0.01423611111111111</v>
      </c>
    </row>
    <row r="14" spans="1:4" s="40" customFormat="1" ht="12" customHeight="1">
      <c r="A14" s="47" t="s">
        <v>297</v>
      </c>
      <c r="B14" s="42">
        <f t="shared" si="0"/>
        <v>0.40868055555555544</v>
      </c>
      <c r="C14" s="43" t="s">
        <v>103</v>
      </c>
      <c r="D14" s="44">
        <v>0.018055555555555557</v>
      </c>
    </row>
    <row r="15" spans="1:4" s="40" customFormat="1" ht="12" customHeight="1">
      <c r="A15" s="47" t="s">
        <v>298</v>
      </c>
      <c r="B15" s="42">
        <f t="shared" si="0"/>
        <v>0.426736111111111</v>
      </c>
      <c r="C15" s="45" t="s">
        <v>104</v>
      </c>
      <c r="D15" s="44">
        <v>0.01423611111111111</v>
      </c>
    </row>
    <row r="16" spans="1:4" s="40" customFormat="1" ht="12" customHeight="1">
      <c r="A16" s="47" t="s">
        <v>299</v>
      </c>
      <c r="B16" s="42">
        <f t="shared" si="0"/>
        <v>0.4409722222222221</v>
      </c>
      <c r="C16" s="46" t="s">
        <v>105</v>
      </c>
      <c r="D16" s="44">
        <v>0.018055555555555557</v>
      </c>
    </row>
    <row r="17" spans="1:4" s="40" customFormat="1" ht="12" customHeight="1">
      <c r="A17" s="47" t="s">
        <v>300</v>
      </c>
      <c r="B17" s="42">
        <f t="shared" si="0"/>
        <v>0.45902777777777765</v>
      </c>
      <c r="C17" s="45" t="s">
        <v>106</v>
      </c>
      <c r="D17" s="44">
        <v>0.01423611111111111</v>
      </c>
    </row>
    <row r="18" spans="1:4" s="40" customFormat="1" ht="12" customHeight="1">
      <c r="A18" s="47"/>
      <c r="B18" s="42">
        <f t="shared" si="0"/>
        <v>0.47326388888888876</v>
      </c>
      <c r="C18" s="43" t="s">
        <v>107</v>
      </c>
      <c r="D18" s="44">
        <v>0.001388888888888889</v>
      </c>
    </row>
    <row r="19" spans="1:4" s="40" customFormat="1" ht="12" customHeight="1">
      <c r="A19" s="47"/>
      <c r="B19" s="42">
        <f t="shared" si="0"/>
        <v>0.47465277777777765</v>
      </c>
      <c r="C19" s="46" t="s">
        <v>108</v>
      </c>
      <c r="D19" s="44">
        <v>0.020833333333333332</v>
      </c>
    </row>
    <row r="20" spans="1:4" s="40" customFormat="1" ht="12" customHeight="1">
      <c r="A20" s="41"/>
      <c r="B20" s="42">
        <f t="shared" si="0"/>
        <v>0.49548611111111096</v>
      </c>
      <c r="C20" s="45" t="s">
        <v>109</v>
      </c>
      <c r="D20" s="44">
        <v>0.01423611111111111</v>
      </c>
    </row>
    <row r="21" spans="1:4" s="40" customFormat="1" ht="12" customHeight="1">
      <c r="A21" s="41"/>
      <c r="B21" s="42">
        <f t="shared" si="0"/>
        <v>0.5097222222222221</v>
      </c>
      <c r="C21" s="85" t="s">
        <v>292</v>
      </c>
      <c r="D21" s="44">
        <v>0.020833333333333332</v>
      </c>
    </row>
    <row r="22" spans="1:4" s="40" customFormat="1" ht="12" customHeight="1">
      <c r="A22" s="41"/>
      <c r="B22" s="42">
        <f t="shared" si="0"/>
        <v>0.5305555555555554</v>
      </c>
      <c r="C22" s="46" t="s">
        <v>110</v>
      </c>
      <c r="D22" s="44">
        <v>0.004861111111111111</v>
      </c>
    </row>
    <row r="23" spans="1:4" s="40" customFormat="1" ht="12" customHeight="1">
      <c r="A23" s="41"/>
      <c r="B23" s="42">
        <f t="shared" si="0"/>
        <v>0.5354166666666665</v>
      </c>
      <c r="C23" s="45" t="s">
        <v>111</v>
      </c>
      <c r="D23" s="44">
        <v>0.014583333333333332</v>
      </c>
    </row>
    <row r="24" spans="1:4" s="40" customFormat="1" ht="12" customHeight="1">
      <c r="A24" s="41"/>
      <c r="B24" s="42">
        <f t="shared" si="0"/>
        <v>0.5499999999999998</v>
      </c>
      <c r="C24" s="46" t="s">
        <v>112</v>
      </c>
      <c r="D24" s="44">
        <v>0.020833333333333332</v>
      </c>
    </row>
    <row r="25" spans="1:4" s="40" customFormat="1" ht="12" customHeight="1">
      <c r="A25" s="41"/>
      <c r="B25" s="42">
        <f t="shared" si="0"/>
        <v>0.5708333333333332</v>
      </c>
      <c r="C25" s="45" t="s">
        <v>113</v>
      </c>
      <c r="D25" s="44">
        <v>0.013888888888888888</v>
      </c>
    </row>
    <row r="26" spans="1:4" s="40" customFormat="1" ht="12" customHeight="1">
      <c r="A26" s="41"/>
      <c r="B26" s="42">
        <f t="shared" si="0"/>
        <v>0.584722222222222</v>
      </c>
      <c r="C26" s="43" t="s">
        <v>114</v>
      </c>
      <c r="D26" s="44">
        <v>0.020833333333333332</v>
      </c>
    </row>
    <row r="27" spans="1:4" s="40" customFormat="1" ht="12" customHeight="1">
      <c r="A27" s="41"/>
      <c r="B27" s="42">
        <f t="shared" si="0"/>
        <v>0.6055555555555554</v>
      </c>
      <c r="C27" s="43" t="s">
        <v>115</v>
      </c>
      <c r="D27" s="44">
        <v>0.020833333333333332</v>
      </c>
    </row>
    <row r="28" spans="1:5" s="40" customFormat="1" ht="12" customHeight="1">
      <c r="A28" s="41"/>
      <c r="B28" s="42">
        <f t="shared" si="0"/>
        <v>0.6263888888888888</v>
      </c>
      <c r="C28" s="45" t="s">
        <v>116</v>
      </c>
      <c r="D28" s="44">
        <v>0.01423611111111111</v>
      </c>
      <c r="E28" s="48"/>
    </row>
    <row r="29" spans="1:4" s="40" customFormat="1" ht="12" customHeight="1">
      <c r="A29" s="41"/>
      <c r="B29" s="42">
        <f t="shared" si="0"/>
        <v>0.6406249999999999</v>
      </c>
      <c r="C29" s="43" t="s">
        <v>117</v>
      </c>
      <c r="D29" s="44">
        <v>0.0010416666666666667</v>
      </c>
    </row>
    <row r="30" spans="1:4" s="40" customFormat="1" ht="12" customHeight="1">
      <c r="A30" s="41"/>
      <c r="B30" s="42">
        <f t="shared" si="0"/>
        <v>0.6416666666666666</v>
      </c>
      <c r="C30" s="43" t="s">
        <v>118</v>
      </c>
      <c r="D30" s="44">
        <v>0.020833333333333332</v>
      </c>
    </row>
    <row r="31" spans="1:4" s="40" customFormat="1" ht="12" customHeight="1">
      <c r="A31" s="41"/>
      <c r="B31" s="42">
        <f t="shared" si="0"/>
        <v>0.6625</v>
      </c>
      <c r="C31" s="45" t="s">
        <v>119</v>
      </c>
      <c r="D31" s="44">
        <v>0.01423611111111111</v>
      </c>
    </row>
    <row r="32" spans="1:4" s="40" customFormat="1" ht="12" customHeight="1">
      <c r="A32" s="41"/>
      <c r="B32" s="42">
        <f t="shared" si="0"/>
        <v>0.6767361111111111</v>
      </c>
      <c r="C32" s="43" t="s">
        <v>120</v>
      </c>
      <c r="D32" s="44">
        <v>0.001388888888888889</v>
      </c>
    </row>
    <row r="33" spans="1:4" s="40" customFormat="1" ht="12" customHeight="1">
      <c r="A33" s="41"/>
      <c r="B33" s="42">
        <f t="shared" si="0"/>
        <v>0.678125</v>
      </c>
      <c r="C33" s="43" t="s">
        <v>121</v>
      </c>
      <c r="D33" s="44">
        <v>0.020833333333333332</v>
      </c>
    </row>
    <row r="34" spans="1:4" s="40" customFormat="1" ht="12" customHeight="1">
      <c r="A34" s="41"/>
      <c r="B34" s="42">
        <f t="shared" si="0"/>
        <v>0.6989583333333333</v>
      </c>
      <c r="C34" s="45" t="s">
        <v>122</v>
      </c>
      <c r="D34" s="44">
        <v>0.015277777777777777</v>
      </c>
    </row>
    <row r="35" spans="1:4" s="40" customFormat="1" ht="12" customHeight="1" thickBot="1">
      <c r="A35" s="49"/>
      <c r="B35" s="50">
        <f t="shared" si="0"/>
        <v>0.7142361111111111</v>
      </c>
      <c r="C35" s="51" t="s">
        <v>123</v>
      </c>
      <c r="D35" s="52">
        <v>0.03680555555555556</v>
      </c>
    </row>
    <row r="36" spans="1:4" s="40" customFormat="1" ht="12" customHeight="1" thickTop="1">
      <c r="A36" s="53"/>
      <c r="B36" s="42">
        <f t="shared" si="0"/>
        <v>0.7510416666666666</v>
      </c>
      <c r="C36" s="54" t="s">
        <v>124</v>
      </c>
      <c r="D36" s="55">
        <v>0.015277777777777777</v>
      </c>
    </row>
    <row r="37" spans="1:4" s="40" customFormat="1" ht="12" customHeight="1">
      <c r="A37" s="41"/>
      <c r="B37" s="42">
        <f t="shared" si="0"/>
        <v>0.7663194444444443</v>
      </c>
      <c r="C37" s="45" t="s">
        <v>125</v>
      </c>
      <c r="D37" s="44">
        <v>0.013194444444444444</v>
      </c>
    </row>
    <row r="38" spans="1:4" s="40" customFormat="1" ht="12" customHeight="1">
      <c r="A38" s="41"/>
      <c r="B38" s="42">
        <f t="shared" si="0"/>
        <v>0.7795138888888887</v>
      </c>
      <c r="C38" s="45" t="s">
        <v>126</v>
      </c>
      <c r="D38" s="44">
        <v>0.012615740740740742</v>
      </c>
    </row>
    <row r="39" spans="1:4" s="40" customFormat="1" ht="12" customHeight="1">
      <c r="A39" s="41"/>
      <c r="B39" s="42">
        <f t="shared" si="0"/>
        <v>0.7921296296296295</v>
      </c>
      <c r="C39" s="43" t="s">
        <v>127</v>
      </c>
      <c r="D39" s="44">
        <v>0.020833333333333332</v>
      </c>
    </row>
    <row r="40" spans="1:4" s="40" customFormat="1" ht="12" customHeight="1">
      <c r="A40" s="41"/>
      <c r="B40" s="42">
        <f t="shared" si="0"/>
        <v>0.8129629629629629</v>
      </c>
      <c r="C40" s="45" t="s">
        <v>128</v>
      </c>
      <c r="D40" s="44">
        <v>0.004340277777777778</v>
      </c>
    </row>
    <row r="41" spans="1:4" s="40" customFormat="1" ht="12" customHeight="1">
      <c r="A41" s="41"/>
      <c r="B41" s="42">
        <f t="shared" si="0"/>
        <v>0.8173032407407407</v>
      </c>
      <c r="C41" s="46" t="s">
        <v>129</v>
      </c>
      <c r="D41" s="44">
        <v>0.020833333333333332</v>
      </c>
    </row>
    <row r="42" spans="1:4" s="40" customFormat="1" ht="12" customHeight="1">
      <c r="A42" s="47" t="s">
        <v>301</v>
      </c>
      <c r="B42" s="42">
        <f t="shared" si="0"/>
        <v>0.838136574074074</v>
      </c>
      <c r="C42" s="45" t="s">
        <v>130</v>
      </c>
      <c r="D42" s="44">
        <v>0.004340277777777778</v>
      </c>
    </row>
    <row r="43" spans="1:4" s="40" customFormat="1" ht="12" customHeight="1">
      <c r="A43" s="47" t="s">
        <v>302</v>
      </c>
      <c r="B43" s="42">
        <f t="shared" si="0"/>
        <v>0.8424768518518518</v>
      </c>
      <c r="C43" s="43" t="s">
        <v>131</v>
      </c>
      <c r="D43" s="44">
        <v>0.020833333333333332</v>
      </c>
    </row>
    <row r="44" spans="1:4" s="40" customFormat="1" ht="12" customHeight="1">
      <c r="A44" s="47" t="s">
        <v>299</v>
      </c>
      <c r="B44" s="42">
        <f t="shared" si="0"/>
        <v>0.8633101851851852</v>
      </c>
      <c r="C44" s="45" t="s">
        <v>132</v>
      </c>
      <c r="D44" s="44">
        <v>0.004340277777777778</v>
      </c>
    </row>
    <row r="45" spans="1:4" s="40" customFormat="1" ht="12" customHeight="1">
      <c r="A45" s="47" t="s">
        <v>300</v>
      </c>
      <c r="B45" s="42">
        <f t="shared" si="0"/>
        <v>0.867650462962963</v>
      </c>
      <c r="C45" s="43" t="s">
        <v>133</v>
      </c>
      <c r="D45" s="44">
        <v>0.0010416666666666667</v>
      </c>
    </row>
    <row r="46" spans="1:4" s="40" customFormat="1" ht="12" customHeight="1">
      <c r="A46" s="47"/>
      <c r="B46" s="42">
        <f t="shared" si="0"/>
        <v>0.8686921296296297</v>
      </c>
      <c r="C46" s="43" t="s">
        <v>134</v>
      </c>
      <c r="D46" s="44">
        <v>0.008333333333333333</v>
      </c>
    </row>
    <row r="47" spans="1:4" s="40" customFormat="1" ht="12" customHeight="1">
      <c r="A47" s="47"/>
      <c r="B47" s="42">
        <f t="shared" si="0"/>
        <v>0.877025462962963</v>
      </c>
      <c r="C47" s="45" t="s">
        <v>135</v>
      </c>
      <c r="D47" s="44">
        <v>0.011574074074074075</v>
      </c>
    </row>
    <row r="48" spans="1:4" s="40" customFormat="1" ht="12" customHeight="1">
      <c r="A48" s="47"/>
      <c r="B48" s="42">
        <f t="shared" si="0"/>
        <v>0.8885995370370371</v>
      </c>
      <c r="C48" s="43" t="s">
        <v>136</v>
      </c>
      <c r="D48" s="44">
        <v>0.001388888888888889</v>
      </c>
    </row>
    <row r="49" spans="1:4" s="40" customFormat="1" ht="12" customHeight="1">
      <c r="A49" s="47"/>
      <c r="B49" s="42">
        <f t="shared" si="0"/>
        <v>0.889988425925926</v>
      </c>
      <c r="C49" s="43" t="s">
        <v>137</v>
      </c>
      <c r="D49" s="44">
        <v>0.02152777777777778</v>
      </c>
    </row>
    <row r="50" spans="1:4" s="40" customFormat="1" ht="12" customHeight="1">
      <c r="A50" s="47"/>
      <c r="B50" s="42">
        <f t="shared" si="0"/>
        <v>0.9115162037037038</v>
      </c>
      <c r="C50" s="45" t="s">
        <v>138</v>
      </c>
      <c r="D50" s="44">
        <v>0.014699074074074074</v>
      </c>
    </row>
    <row r="51" spans="1:4" s="40" customFormat="1" ht="12" customHeight="1">
      <c r="A51" s="47"/>
      <c r="B51" s="42">
        <f>B50+D50</f>
        <v>0.9262152777777779</v>
      </c>
      <c r="C51" s="43" t="s">
        <v>139</v>
      </c>
      <c r="D51" s="44">
        <v>0.03333333333333333</v>
      </c>
    </row>
    <row r="52" spans="1:4" s="40" customFormat="1" ht="12" customHeight="1">
      <c r="A52" s="47"/>
      <c r="B52" s="42">
        <f>B51+D51</f>
        <v>0.9595486111111112</v>
      </c>
      <c r="C52" s="45" t="s">
        <v>140</v>
      </c>
      <c r="D52" s="44">
        <v>0.011111111111111112</v>
      </c>
    </row>
    <row r="53" spans="1:4" s="40" customFormat="1" ht="12" customHeight="1">
      <c r="A53" s="47"/>
      <c r="B53" s="42">
        <f t="shared" si="0"/>
        <v>0.9706597222222223</v>
      </c>
      <c r="C53" s="43" t="s">
        <v>141</v>
      </c>
      <c r="D53" s="44">
        <v>0.001388888888888889</v>
      </c>
    </row>
    <row r="54" spans="1:4" s="40" customFormat="1" ht="12" customHeight="1">
      <c r="A54" s="41"/>
      <c r="B54" s="42">
        <f t="shared" si="0"/>
        <v>0.9720486111111112</v>
      </c>
      <c r="C54" s="45" t="s">
        <v>142</v>
      </c>
      <c r="D54" s="44">
        <v>0.08333333333333333</v>
      </c>
    </row>
    <row r="55" spans="1:4" s="40" customFormat="1" ht="12" customHeight="1">
      <c r="A55" s="41"/>
      <c r="B55" s="42">
        <f t="shared" si="0"/>
        <v>1.0553819444444446</v>
      </c>
      <c r="C55" s="45" t="s">
        <v>143</v>
      </c>
      <c r="D55" s="44">
        <v>0.020833333333333332</v>
      </c>
    </row>
    <row r="56" spans="1:4" s="40" customFormat="1" ht="12" customHeight="1">
      <c r="A56" s="41"/>
      <c r="B56" s="42">
        <f t="shared" si="0"/>
        <v>1.0762152777777778</v>
      </c>
      <c r="C56" s="43" t="s">
        <v>144</v>
      </c>
      <c r="D56" s="44">
        <v>0.03819444444444444</v>
      </c>
    </row>
    <row r="57" spans="1:4" s="40" customFormat="1" ht="12" customHeight="1">
      <c r="A57" s="41"/>
      <c r="B57" s="42">
        <f t="shared" si="0"/>
        <v>1.1144097222222222</v>
      </c>
      <c r="C57" s="45" t="s">
        <v>145</v>
      </c>
      <c r="D57" s="44">
        <v>0.0006944444444444445</v>
      </c>
    </row>
    <row r="58" spans="1:4" s="40" customFormat="1" ht="12" customHeight="1">
      <c r="A58" s="41"/>
      <c r="B58" s="42">
        <f t="shared" si="0"/>
        <v>1.1151041666666668</v>
      </c>
      <c r="C58" s="43" t="s">
        <v>146</v>
      </c>
      <c r="D58" s="44">
        <v>0.0006944444444444445</v>
      </c>
    </row>
    <row r="59" spans="1:4" s="40" customFormat="1" ht="12" customHeight="1">
      <c r="A59" s="41"/>
      <c r="B59" s="42">
        <f t="shared" si="0"/>
        <v>1.1157986111111113</v>
      </c>
      <c r="C59" s="43" t="s">
        <v>147</v>
      </c>
      <c r="D59" s="44">
        <v>0.001099537037037037</v>
      </c>
    </row>
    <row r="60" spans="1:4" s="40" customFormat="1" ht="12" customHeight="1">
      <c r="A60" s="41"/>
      <c r="B60" s="42">
        <f t="shared" si="0"/>
        <v>1.1168981481481484</v>
      </c>
      <c r="C60" s="43" t="s">
        <v>148</v>
      </c>
      <c r="D60" s="44">
        <v>0.020833333333333332</v>
      </c>
    </row>
    <row r="61" spans="1:4" s="40" customFormat="1" ht="12" customHeight="1">
      <c r="A61" s="41"/>
      <c r="B61" s="42">
        <f t="shared" si="0"/>
        <v>1.1377314814814816</v>
      </c>
      <c r="C61" s="46" t="s">
        <v>149</v>
      </c>
      <c r="D61" s="56">
        <v>0.16319444444444445</v>
      </c>
    </row>
    <row r="62" spans="1:5" s="2" customFormat="1" ht="12" customHeight="1">
      <c r="A62" s="57"/>
      <c r="B62" s="58">
        <f t="shared" si="0"/>
        <v>1.300925925925926</v>
      </c>
      <c r="C62" s="59"/>
      <c r="D62" s="60"/>
      <c r="E62" s="61"/>
    </row>
    <row r="63" spans="1:5" s="2" customFormat="1" ht="12" customHeight="1">
      <c r="A63" s="62"/>
      <c r="B63" s="63"/>
      <c r="C63" s="64"/>
      <c r="D63" s="40"/>
      <c r="E63" s="61"/>
    </row>
    <row r="64" spans="1:5" s="2" customFormat="1" ht="12" customHeight="1">
      <c r="A64" s="62"/>
      <c r="B64" s="65"/>
      <c r="C64" s="64"/>
      <c r="D64" s="40"/>
      <c r="E64" s="61"/>
    </row>
    <row r="65" spans="1:5" s="2" customFormat="1" ht="12" customHeight="1">
      <c r="A65" s="62"/>
      <c r="B65" s="65"/>
      <c r="C65" s="64"/>
      <c r="D65" s="40"/>
      <c r="E65" s="61"/>
    </row>
    <row r="66" spans="1:4" s="2" customFormat="1" ht="12" customHeight="1">
      <c r="A66" s="62"/>
      <c r="B66" s="66"/>
      <c r="C66" s="64"/>
      <c r="D66" s="40"/>
    </row>
    <row r="67" spans="1:5" s="2" customFormat="1" ht="12" customHeight="1">
      <c r="A67" s="62"/>
      <c r="B67" s="66"/>
      <c r="C67" s="64"/>
      <c r="D67" s="40"/>
      <c r="E67" s="61"/>
    </row>
    <row r="68" spans="1:5" s="2" customFormat="1" ht="12" customHeight="1">
      <c r="A68" s="62"/>
      <c r="B68" s="66"/>
      <c r="C68" s="64"/>
      <c r="D68" s="40"/>
      <c r="E68" s="61"/>
    </row>
    <row r="69" spans="1:5" s="2" customFormat="1" ht="12" customHeight="1">
      <c r="A69" s="62"/>
      <c r="B69" s="66"/>
      <c r="C69" s="64"/>
      <c r="D69" s="40"/>
      <c r="E69" s="61"/>
    </row>
    <row r="70" spans="1:5" s="2" customFormat="1" ht="12" customHeight="1">
      <c r="A70" s="62"/>
      <c r="B70" s="66"/>
      <c r="C70" s="64"/>
      <c r="D70" s="40"/>
      <c r="E70" s="61"/>
    </row>
    <row r="71" spans="1:4" s="2" customFormat="1" ht="12" customHeight="1">
      <c r="A71" s="62"/>
      <c r="B71" s="66"/>
      <c r="C71" s="64"/>
      <c r="D71" s="40"/>
    </row>
    <row r="72" spans="1:4" s="2" customFormat="1" ht="12" customHeight="1">
      <c r="A72" s="62"/>
      <c r="B72" s="66"/>
      <c r="C72" s="64"/>
      <c r="D72" s="40"/>
    </row>
    <row r="73" spans="1:4" s="2" customFormat="1" ht="12" customHeight="1">
      <c r="A73" s="62"/>
      <c r="B73" s="66"/>
      <c r="C73" s="64"/>
      <c r="D73" s="40"/>
    </row>
    <row r="74" spans="1:4" s="2" customFormat="1" ht="12" customHeight="1">
      <c r="A74" s="62"/>
      <c r="B74" s="66"/>
      <c r="C74" s="64"/>
      <c r="D74" s="40"/>
    </row>
    <row r="75" spans="1:4" s="2" customFormat="1" ht="12" customHeight="1">
      <c r="A75" s="62"/>
      <c r="B75" s="66"/>
      <c r="C75" s="64"/>
      <c r="D75" s="40"/>
    </row>
    <row r="76" spans="1:4" s="2" customFormat="1" ht="12" customHeight="1">
      <c r="A76" s="62"/>
      <c r="B76" s="66"/>
      <c r="C76" s="64"/>
      <c r="D76" s="40"/>
    </row>
    <row r="77" spans="1:4" s="2" customFormat="1" ht="12" customHeight="1">
      <c r="A77" s="62"/>
      <c r="B77" s="66"/>
      <c r="C77" s="64"/>
      <c r="D77" s="40"/>
    </row>
    <row r="78" spans="1:4" s="2" customFormat="1" ht="12" customHeight="1">
      <c r="A78" s="62"/>
      <c r="B78" s="66"/>
      <c r="C78" s="64"/>
      <c r="D78" s="40"/>
    </row>
    <row r="79" spans="1:4" s="2" customFormat="1" ht="12" customHeight="1">
      <c r="A79" s="62"/>
      <c r="B79" s="66"/>
      <c r="C79" s="64"/>
      <c r="D79" s="40"/>
    </row>
    <row r="80" spans="1:4" s="2" customFormat="1" ht="12" customHeight="1">
      <c r="A80" s="62"/>
      <c r="B80" s="66"/>
      <c r="C80" s="64"/>
      <c r="D80" s="40"/>
    </row>
    <row r="81" spans="1:4" s="2" customFormat="1" ht="12" customHeight="1">
      <c r="A81" s="62"/>
      <c r="B81" s="66"/>
      <c r="C81" s="64"/>
      <c r="D81" s="40"/>
    </row>
    <row r="82" spans="1:4" s="2" customFormat="1" ht="12" customHeight="1">
      <c r="A82" s="62"/>
      <c r="B82" s="66"/>
      <c r="C82" s="64"/>
      <c r="D82" s="40"/>
    </row>
    <row r="83" spans="1:4" s="2" customFormat="1" ht="12" customHeight="1">
      <c r="A83" s="62"/>
      <c r="B83" s="66"/>
      <c r="C83" s="64"/>
      <c r="D83" s="40"/>
    </row>
    <row r="84" spans="1:4" s="2" customFormat="1" ht="12" customHeight="1">
      <c r="A84" s="62"/>
      <c r="B84" s="66"/>
      <c r="C84" s="64"/>
      <c r="D84" s="40"/>
    </row>
    <row r="85" spans="1:4" s="2" customFormat="1" ht="12" customHeight="1">
      <c r="A85" s="62"/>
      <c r="B85" s="66"/>
      <c r="C85" s="64"/>
      <c r="D85" s="40"/>
    </row>
    <row r="86" spans="1:5" s="2" customFormat="1" ht="12" customHeight="1">
      <c r="A86" s="62"/>
      <c r="B86" s="66"/>
      <c r="C86" s="64"/>
      <c r="D86" s="40"/>
      <c r="E86" s="61"/>
    </row>
    <row r="87" spans="1:4" s="2" customFormat="1" ht="12" customHeight="1">
      <c r="A87" s="62"/>
      <c r="B87" s="66"/>
      <c r="C87" s="64"/>
      <c r="D87" s="40"/>
    </row>
    <row r="88" spans="1:4" s="2" customFormat="1" ht="12" customHeight="1">
      <c r="A88" s="62"/>
      <c r="B88" s="66"/>
      <c r="C88" s="64"/>
      <c r="D88" s="40"/>
    </row>
    <row r="89" spans="1:4" s="2" customFormat="1" ht="12" customHeight="1">
      <c r="A89" s="62"/>
      <c r="B89" s="66"/>
      <c r="C89" s="64"/>
      <c r="D89" s="40"/>
    </row>
    <row r="90" spans="1:4" s="2" customFormat="1" ht="12" customHeight="1">
      <c r="A90" s="62"/>
      <c r="B90" s="66"/>
      <c r="C90" s="64"/>
      <c r="D90" s="40"/>
    </row>
    <row r="91" spans="1:5" s="2" customFormat="1" ht="12" customHeight="1">
      <c r="A91" s="62"/>
      <c r="B91" s="66"/>
      <c r="C91" s="64"/>
      <c r="D91" s="40"/>
      <c r="E91" s="61"/>
    </row>
    <row r="92" spans="1:5" s="2" customFormat="1" ht="12" customHeight="1">
      <c r="A92" s="62"/>
      <c r="B92" s="66"/>
      <c r="C92" s="64"/>
      <c r="D92" s="40"/>
      <c r="E92" s="61"/>
    </row>
    <row r="93" spans="1:5" s="2" customFormat="1" ht="12" customHeight="1">
      <c r="A93" s="62"/>
      <c r="B93" s="66"/>
      <c r="C93" s="64"/>
      <c r="D93" s="40"/>
      <c r="E93" s="61"/>
    </row>
    <row r="94" spans="1:5" s="2" customFormat="1" ht="12" customHeight="1">
      <c r="A94" s="62"/>
      <c r="B94" s="66"/>
      <c r="C94" s="64"/>
      <c r="D94" s="40"/>
      <c r="E94" s="61"/>
    </row>
    <row r="95" spans="1:5" s="2" customFormat="1" ht="12" customHeight="1">
      <c r="A95" s="62"/>
      <c r="B95" s="66"/>
      <c r="C95" s="64"/>
      <c r="D95" s="40"/>
      <c r="E95" s="61"/>
    </row>
    <row r="96" spans="1:5" s="2" customFormat="1" ht="12" customHeight="1">
      <c r="A96" s="62"/>
      <c r="B96" s="66"/>
      <c r="C96" s="64"/>
      <c r="D96" s="40"/>
      <c r="E96" s="61"/>
    </row>
    <row r="97" spans="1:5" s="2" customFormat="1" ht="12" customHeight="1">
      <c r="A97" s="62"/>
      <c r="B97" s="66"/>
      <c r="C97" s="64"/>
      <c r="D97" s="40"/>
      <c r="E97" s="61"/>
    </row>
    <row r="98" spans="1:5" s="2" customFormat="1" ht="12" customHeight="1">
      <c r="A98" s="62"/>
      <c r="B98" s="66"/>
      <c r="C98" s="64"/>
      <c r="D98" s="40"/>
      <c r="E98" s="61"/>
    </row>
    <row r="99" spans="1:4" s="2" customFormat="1" ht="12" customHeight="1">
      <c r="A99" s="62"/>
      <c r="B99" s="66"/>
      <c r="C99" s="64"/>
      <c r="D99" s="40"/>
    </row>
    <row r="100" spans="1:4" s="2" customFormat="1" ht="12" customHeight="1">
      <c r="A100" s="62"/>
      <c r="B100" s="66"/>
      <c r="C100" s="64"/>
      <c r="D100" s="40"/>
    </row>
    <row r="101" spans="1:4" s="2" customFormat="1" ht="12" customHeight="1">
      <c r="A101" s="62"/>
      <c r="B101" s="66"/>
      <c r="C101" s="64"/>
      <c r="D101" s="40"/>
    </row>
    <row r="102" spans="1:4" s="2" customFormat="1" ht="12" customHeight="1">
      <c r="A102" s="62"/>
      <c r="B102" s="66"/>
      <c r="C102" s="64"/>
      <c r="D102" s="40"/>
    </row>
    <row r="103" spans="1:4" s="2" customFormat="1" ht="12" customHeight="1">
      <c r="A103" s="62"/>
      <c r="B103" s="66"/>
      <c r="C103" s="64"/>
      <c r="D103" s="40"/>
    </row>
    <row r="104" spans="1:5" s="2" customFormat="1" ht="12" customHeight="1">
      <c r="A104" s="62"/>
      <c r="B104" s="66"/>
      <c r="C104" s="64"/>
      <c r="D104" s="40"/>
      <c r="E104" s="61"/>
    </row>
    <row r="105" spans="1:5" s="2" customFormat="1" ht="12" customHeight="1">
      <c r="A105" s="62"/>
      <c r="B105" s="66"/>
      <c r="C105" s="64"/>
      <c r="D105" s="40"/>
      <c r="E105" s="61"/>
    </row>
    <row r="106" spans="1:4" s="2" customFormat="1" ht="12" customHeight="1">
      <c r="A106" s="62"/>
      <c r="B106" s="66"/>
      <c r="C106" s="64"/>
      <c r="D106" s="40"/>
    </row>
    <row r="107" spans="1:5" s="2" customFormat="1" ht="12" customHeight="1">
      <c r="A107" s="62"/>
      <c r="B107" s="66"/>
      <c r="C107" s="64"/>
      <c r="D107" s="40"/>
      <c r="E107" s="61"/>
    </row>
    <row r="108" spans="1:5" s="2" customFormat="1" ht="12" customHeight="1">
      <c r="A108" s="62"/>
      <c r="B108" s="66"/>
      <c r="C108" s="64"/>
      <c r="D108" s="40"/>
      <c r="E108" s="61"/>
    </row>
    <row r="109" spans="1:4" s="2" customFormat="1" ht="12" customHeight="1">
      <c r="A109" s="62"/>
      <c r="B109" s="66"/>
      <c r="C109" s="64"/>
      <c r="D109" s="40"/>
    </row>
    <row r="110" spans="1:4" s="2" customFormat="1" ht="12" customHeight="1">
      <c r="A110" s="62"/>
      <c r="B110" s="66"/>
      <c r="C110" s="64"/>
      <c r="D110" s="40"/>
    </row>
    <row r="111" spans="1:4" s="2" customFormat="1" ht="12" customHeight="1">
      <c r="A111" s="62"/>
      <c r="B111" s="66"/>
      <c r="C111" s="64"/>
      <c r="D111" s="40"/>
    </row>
    <row r="112" spans="1:4" s="2" customFormat="1" ht="12" customHeight="1">
      <c r="A112" s="62"/>
      <c r="B112" s="66"/>
      <c r="C112" s="64"/>
      <c r="D112" s="40"/>
    </row>
    <row r="113" spans="1:4" s="2" customFormat="1" ht="12" customHeight="1">
      <c r="A113" s="62"/>
      <c r="B113" s="66"/>
      <c r="C113" s="64"/>
      <c r="D113" s="40"/>
    </row>
    <row r="114" spans="1:4" s="2" customFormat="1" ht="12" customHeight="1">
      <c r="A114" s="62"/>
      <c r="B114" s="66"/>
      <c r="C114" s="64"/>
      <c r="D114" s="40"/>
    </row>
    <row r="115" spans="1:4" s="2" customFormat="1" ht="12" customHeight="1">
      <c r="A115" s="62"/>
      <c r="B115" s="66"/>
      <c r="C115" s="64"/>
      <c r="D115" s="40"/>
    </row>
    <row r="116" spans="1:4" s="2" customFormat="1" ht="12" customHeight="1">
      <c r="A116" s="62"/>
      <c r="B116" s="66"/>
      <c r="C116" s="64"/>
      <c r="D116" s="40"/>
    </row>
    <row r="117" spans="1:4" s="2" customFormat="1" ht="12" customHeight="1">
      <c r="A117" s="62"/>
      <c r="B117" s="66"/>
      <c r="C117" s="64"/>
      <c r="D117" s="40"/>
    </row>
    <row r="118" spans="1:4" s="2" customFormat="1" ht="12" customHeight="1">
      <c r="A118" s="62"/>
      <c r="B118" s="66"/>
      <c r="C118" s="64"/>
      <c r="D118" s="40"/>
    </row>
    <row r="119" spans="1:4" s="2" customFormat="1" ht="12" customHeight="1">
      <c r="A119" s="62"/>
      <c r="B119" s="66"/>
      <c r="C119" s="64"/>
      <c r="D119" s="40"/>
    </row>
    <row r="120" spans="1:4" s="2" customFormat="1" ht="12" customHeight="1">
      <c r="A120" s="62"/>
      <c r="B120" s="66"/>
      <c r="C120" s="64"/>
      <c r="D120" s="40"/>
    </row>
    <row r="121" spans="1:4" s="2" customFormat="1" ht="12" customHeight="1">
      <c r="A121" s="62"/>
      <c r="B121" s="66"/>
      <c r="C121" s="64"/>
      <c r="D121" s="40"/>
    </row>
    <row r="122" spans="1:4" s="2" customFormat="1" ht="12" customHeight="1">
      <c r="A122" s="62"/>
      <c r="B122" s="66"/>
      <c r="C122" s="64"/>
      <c r="D122" s="40"/>
    </row>
    <row r="123" spans="1:4" s="2" customFormat="1" ht="12" customHeight="1">
      <c r="A123" s="62"/>
      <c r="B123" s="66"/>
      <c r="C123" s="64"/>
      <c r="D123" s="40"/>
    </row>
    <row r="124" spans="1:4" s="2" customFormat="1" ht="12" customHeight="1">
      <c r="A124" s="62"/>
      <c r="B124" s="66"/>
      <c r="C124" s="64"/>
      <c r="D124" s="40"/>
    </row>
    <row r="125" spans="1:4" s="2" customFormat="1" ht="12" customHeight="1">
      <c r="A125" s="62"/>
      <c r="B125" s="66"/>
      <c r="C125" s="64"/>
      <c r="D125" s="40"/>
    </row>
    <row r="126" spans="1:4" s="2" customFormat="1" ht="12" customHeight="1">
      <c r="A126" s="62"/>
      <c r="B126" s="66"/>
      <c r="C126" s="64"/>
      <c r="D126" s="40"/>
    </row>
    <row r="127" spans="1:4" s="2" customFormat="1" ht="12" customHeight="1">
      <c r="A127" s="62"/>
      <c r="B127" s="66"/>
      <c r="C127" s="40"/>
      <c r="D127" s="40"/>
    </row>
    <row r="128" spans="1:4" s="2" customFormat="1" ht="12" customHeight="1">
      <c r="A128" s="62"/>
      <c r="B128" s="66"/>
      <c r="C128" s="40"/>
      <c r="D128" s="40"/>
    </row>
    <row r="129" spans="1:4" s="2" customFormat="1" ht="12" customHeight="1">
      <c r="A129" s="62"/>
      <c r="B129" s="66"/>
      <c r="C129" s="40"/>
      <c r="D129" s="40"/>
    </row>
    <row r="130" spans="1:4" s="2" customFormat="1" ht="12" customHeight="1">
      <c r="A130" s="62"/>
      <c r="B130" s="66"/>
      <c r="C130" s="40"/>
      <c r="D130" s="40"/>
    </row>
    <row r="131" spans="1:4" s="2" customFormat="1" ht="12" customHeight="1">
      <c r="A131" s="62"/>
      <c r="B131" s="66"/>
      <c r="C131" s="40"/>
      <c r="D131" s="40"/>
    </row>
    <row r="132" spans="1:4" s="2" customFormat="1" ht="12" customHeight="1">
      <c r="A132" s="62"/>
      <c r="B132" s="66"/>
      <c r="C132" s="40"/>
      <c r="D132" s="40"/>
    </row>
    <row r="133" spans="1:4" s="2" customFormat="1" ht="12" customHeight="1">
      <c r="A133" s="62"/>
      <c r="B133" s="66"/>
      <c r="C133" s="40"/>
      <c r="D133" s="40"/>
    </row>
    <row r="134" spans="1:4" s="2" customFormat="1" ht="12" customHeight="1">
      <c r="A134" s="62"/>
      <c r="B134" s="66"/>
      <c r="C134" s="40"/>
      <c r="D134" s="40"/>
    </row>
    <row r="135" spans="1:4" s="2" customFormat="1" ht="12" customHeight="1">
      <c r="A135" s="62"/>
      <c r="B135" s="66"/>
      <c r="C135" s="40"/>
      <c r="D135" s="40"/>
    </row>
    <row r="136" spans="1:4" s="2" customFormat="1" ht="12" customHeight="1">
      <c r="A136" s="62"/>
      <c r="B136" s="66"/>
      <c r="C136" s="40"/>
      <c r="D136" s="40"/>
    </row>
    <row r="137" spans="1:4" s="2" customFormat="1" ht="12" customHeight="1">
      <c r="A137" s="62"/>
      <c r="B137" s="66"/>
      <c r="C137" s="40"/>
      <c r="D137" s="40"/>
    </row>
    <row r="138" spans="1:4" s="2" customFormat="1" ht="12" customHeight="1">
      <c r="A138" s="62"/>
      <c r="B138" s="66"/>
      <c r="C138" s="40"/>
      <c r="D138" s="40"/>
    </row>
    <row r="139" spans="1:4" s="2" customFormat="1" ht="12" customHeight="1">
      <c r="A139" s="62"/>
      <c r="B139" s="66"/>
      <c r="C139" s="40"/>
      <c r="D139" s="40"/>
    </row>
    <row r="140" spans="1:4" s="2" customFormat="1" ht="12" customHeight="1">
      <c r="A140" s="62"/>
      <c r="B140" s="66"/>
      <c r="C140" s="40"/>
      <c r="D140" s="40"/>
    </row>
    <row r="141" spans="1:4" s="2" customFormat="1" ht="12" customHeight="1">
      <c r="A141" s="62"/>
      <c r="B141" s="66"/>
      <c r="C141" s="40"/>
      <c r="D141" s="40"/>
    </row>
    <row r="142" spans="1:4" s="2" customFormat="1" ht="12" customHeight="1">
      <c r="A142" s="62"/>
      <c r="B142" s="66"/>
      <c r="C142" s="40"/>
      <c r="D142" s="40"/>
    </row>
    <row r="143" spans="1:4" s="2" customFormat="1" ht="12" customHeight="1">
      <c r="A143" s="62"/>
      <c r="B143" s="66"/>
      <c r="C143" s="40"/>
      <c r="D143" s="40"/>
    </row>
    <row r="144" spans="1:4" s="2" customFormat="1" ht="12" customHeight="1">
      <c r="A144" s="62"/>
      <c r="B144" s="66"/>
      <c r="C144" s="40"/>
      <c r="D144" s="40"/>
    </row>
    <row r="145" spans="1:4" s="2" customFormat="1" ht="12" customHeight="1">
      <c r="A145" s="62"/>
      <c r="B145" s="66"/>
      <c r="C145" s="40"/>
      <c r="D145" s="40"/>
    </row>
    <row r="146" spans="1:4" s="2" customFormat="1" ht="12" customHeight="1">
      <c r="A146" s="62"/>
      <c r="B146" s="66"/>
      <c r="C146" s="40"/>
      <c r="D146" s="40"/>
    </row>
    <row r="147" spans="1:4" s="2" customFormat="1" ht="12" customHeight="1">
      <c r="A147" s="62"/>
      <c r="B147" s="66"/>
      <c r="C147" s="40"/>
      <c r="D147" s="40"/>
    </row>
    <row r="148" spans="1:4" s="2" customFormat="1" ht="12" customHeight="1">
      <c r="A148" s="62"/>
      <c r="B148" s="66"/>
      <c r="C148" s="40"/>
      <c r="D148" s="40"/>
    </row>
    <row r="149" spans="1:4" s="2" customFormat="1" ht="12" customHeight="1">
      <c r="A149" s="62"/>
      <c r="B149" s="66"/>
      <c r="C149" s="40"/>
      <c r="D149" s="40"/>
    </row>
    <row r="150" spans="1:4" s="2" customFormat="1" ht="12" customHeight="1">
      <c r="A150" s="62"/>
      <c r="B150" s="66"/>
      <c r="C150" s="40"/>
      <c r="D150" s="40"/>
    </row>
    <row r="151" spans="1:4" s="2" customFormat="1" ht="12" customHeight="1">
      <c r="A151" s="62"/>
      <c r="B151" s="66"/>
      <c r="C151" s="40"/>
      <c r="D151" s="40"/>
    </row>
    <row r="152" spans="1:4" s="2" customFormat="1" ht="12" customHeight="1">
      <c r="A152" s="62"/>
      <c r="B152" s="66"/>
      <c r="C152" s="40"/>
      <c r="D152" s="40"/>
    </row>
    <row r="153" spans="1:4" s="2" customFormat="1" ht="12" customHeight="1">
      <c r="A153" s="62"/>
      <c r="B153" s="66"/>
      <c r="C153" s="40"/>
      <c r="D153" s="40"/>
    </row>
    <row r="154" spans="1:4" s="2" customFormat="1" ht="12" customHeight="1">
      <c r="A154" s="62"/>
      <c r="B154" s="66"/>
      <c r="C154" s="40"/>
      <c r="D154" s="40"/>
    </row>
    <row r="155" spans="1:4" s="2" customFormat="1" ht="12" customHeight="1">
      <c r="A155" s="62"/>
      <c r="B155" s="66"/>
      <c r="C155" s="40"/>
      <c r="D155" s="40"/>
    </row>
    <row r="156" spans="1:4" s="2" customFormat="1" ht="12" customHeight="1">
      <c r="A156" s="62"/>
      <c r="B156" s="66"/>
      <c r="C156" s="40"/>
      <c r="D156" s="40"/>
    </row>
    <row r="157" spans="1:4" s="2" customFormat="1" ht="12" customHeight="1">
      <c r="A157" s="62"/>
      <c r="B157" s="66"/>
      <c r="C157" s="40"/>
      <c r="D157" s="40"/>
    </row>
    <row r="158" spans="1:4" s="2" customFormat="1" ht="12" customHeight="1">
      <c r="A158" s="62"/>
      <c r="B158" s="66"/>
      <c r="C158" s="40"/>
      <c r="D158" s="40"/>
    </row>
    <row r="159" spans="1:4" s="2" customFormat="1" ht="12" customHeight="1">
      <c r="A159" s="62"/>
      <c r="B159" s="66"/>
      <c r="C159" s="40"/>
      <c r="D159" s="40"/>
    </row>
    <row r="160" spans="1:4" s="2" customFormat="1" ht="12" customHeight="1">
      <c r="A160" s="62"/>
      <c r="B160" s="66"/>
      <c r="C160" s="40"/>
      <c r="D160" s="40"/>
    </row>
    <row r="161" spans="1:4" s="2" customFormat="1" ht="12" customHeight="1">
      <c r="A161" s="62"/>
      <c r="B161" s="66"/>
      <c r="C161" s="40"/>
      <c r="D161" s="40"/>
    </row>
    <row r="162" spans="1:4" s="2" customFormat="1" ht="12" customHeight="1">
      <c r="A162" s="62"/>
      <c r="B162" s="66"/>
      <c r="C162" s="40"/>
      <c r="D162" s="40"/>
    </row>
    <row r="163" spans="1:4" s="2" customFormat="1" ht="12" customHeight="1">
      <c r="A163" s="62"/>
      <c r="B163" s="66"/>
      <c r="C163" s="40"/>
      <c r="D163" s="40"/>
    </row>
    <row r="164" spans="1:4" s="2" customFormat="1" ht="12" customHeight="1">
      <c r="A164" s="62"/>
      <c r="B164" s="66"/>
      <c r="C164" s="40"/>
      <c r="D164" s="40"/>
    </row>
    <row r="165" spans="1:4" s="2" customFormat="1" ht="12" customHeight="1">
      <c r="A165" s="62"/>
      <c r="B165" s="66"/>
      <c r="C165" s="40"/>
      <c r="D165" s="40"/>
    </row>
    <row r="166" spans="1:4" s="2" customFormat="1" ht="12" customHeight="1">
      <c r="A166" s="62"/>
      <c r="B166" s="66"/>
      <c r="C166" s="40"/>
      <c r="D166" s="40"/>
    </row>
    <row r="167" spans="1:4" s="2" customFormat="1" ht="12" customHeight="1">
      <c r="A167" s="62"/>
      <c r="B167" s="66"/>
      <c r="C167" s="40"/>
      <c r="D167" s="40"/>
    </row>
    <row r="168" spans="1:4" s="2" customFormat="1" ht="12" customHeight="1">
      <c r="A168" s="62"/>
      <c r="B168" s="66"/>
      <c r="C168" s="40"/>
      <c r="D168" s="40"/>
    </row>
    <row r="169" spans="1:4" s="2" customFormat="1" ht="12" customHeight="1">
      <c r="A169" s="62"/>
      <c r="B169" s="66"/>
      <c r="C169" s="40"/>
      <c r="D169" s="40"/>
    </row>
    <row r="170" spans="1:4" s="2" customFormat="1" ht="12" customHeight="1">
      <c r="A170" s="62"/>
      <c r="B170" s="66"/>
      <c r="C170" s="40"/>
      <c r="D170" s="40"/>
    </row>
    <row r="171" spans="1:4" s="2" customFormat="1" ht="12" customHeight="1">
      <c r="A171" s="62"/>
      <c r="B171" s="66"/>
      <c r="C171" s="40"/>
      <c r="D171" s="40"/>
    </row>
    <row r="172" spans="1:4" s="2" customFormat="1" ht="12" customHeight="1">
      <c r="A172" s="62"/>
      <c r="B172" s="66"/>
      <c r="C172" s="40"/>
      <c r="D172" s="40"/>
    </row>
    <row r="173" spans="1:4" s="2" customFormat="1" ht="12" customHeight="1">
      <c r="A173" s="62"/>
      <c r="B173" s="66"/>
      <c r="C173" s="40"/>
      <c r="D173" s="40"/>
    </row>
    <row r="174" spans="1:4" s="2" customFormat="1" ht="12" customHeight="1">
      <c r="A174" s="62"/>
      <c r="B174" s="66"/>
      <c r="C174" s="40"/>
      <c r="D174" s="40"/>
    </row>
    <row r="175" spans="1:4" s="2" customFormat="1" ht="12" customHeight="1">
      <c r="A175" s="62"/>
      <c r="B175" s="66"/>
      <c r="C175" s="40"/>
      <c r="D175" s="40"/>
    </row>
    <row r="176" spans="1:4" s="2" customFormat="1" ht="12" customHeight="1">
      <c r="A176" s="62"/>
      <c r="B176" s="66"/>
      <c r="C176" s="40"/>
      <c r="D176" s="40"/>
    </row>
    <row r="177" spans="1:4" s="2" customFormat="1" ht="12" customHeight="1">
      <c r="A177" s="62"/>
      <c r="B177" s="66"/>
      <c r="C177" s="40"/>
      <c r="D177" s="40"/>
    </row>
    <row r="178" spans="1:4" s="2" customFormat="1" ht="12" customHeight="1">
      <c r="A178" s="62"/>
      <c r="B178" s="66"/>
      <c r="C178" s="40"/>
      <c r="D178" s="40"/>
    </row>
    <row r="179" spans="1:4" s="2" customFormat="1" ht="12" customHeight="1">
      <c r="A179" s="62"/>
      <c r="B179" s="66"/>
      <c r="C179" s="40"/>
      <c r="D179" s="40"/>
    </row>
    <row r="180" spans="1:4" s="2" customFormat="1" ht="12" customHeight="1">
      <c r="A180" s="62"/>
      <c r="B180" s="66"/>
      <c r="C180" s="40"/>
      <c r="D180" s="40"/>
    </row>
    <row r="181" spans="1:4" s="2" customFormat="1" ht="12" customHeight="1">
      <c r="A181" s="62"/>
      <c r="B181" s="66"/>
      <c r="C181" s="40"/>
      <c r="D181" s="40"/>
    </row>
    <row r="182" spans="1:4" s="2" customFormat="1" ht="12" customHeight="1">
      <c r="A182" s="62"/>
      <c r="B182" s="66"/>
      <c r="C182" s="40"/>
      <c r="D182" s="40"/>
    </row>
    <row r="183" spans="1:4" s="2" customFormat="1" ht="12" customHeight="1">
      <c r="A183" s="62"/>
      <c r="B183" s="66"/>
      <c r="C183" s="40"/>
      <c r="D183" s="40"/>
    </row>
    <row r="184" spans="1:4" s="2" customFormat="1" ht="12" customHeight="1">
      <c r="A184" s="62"/>
      <c r="B184" s="66"/>
      <c r="C184" s="40"/>
      <c r="D184" s="40"/>
    </row>
    <row r="185" spans="1:4" s="2" customFormat="1" ht="12" customHeight="1">
      <c r="A185" s="62"/>
      <c r="B185" s="66"/>
      <c r="C185" s="40"/>
      <c r="D185" s="40"/>
    </row>
    <row r="186" spans="1:4" s="2" customFormat="1" ht="12" customHeight="1">
      <c r="A186" s="62"/>
      <c r="B186" s="66"/>
      <c r="C186" s="40"/>
      <c r="D186" s="40"/>
    </row>
    <row r="187" spans="1:4" s="2" customFormat="1" ht="12" customHeight="1">
      <c r="A187" s="62"/>
      <c r="B187" s="66"/>
      <c r="C187" s="40"/>
      <c r="D187" s="40"/>
    </row>
    <row r="188" spans="1:4" s="2" customFormat="1" ht="12" customHeight="1">
      <c r="A188" s="62"/>
      <c r="B188" s="66"/>
      <c r="C188" s="40"/>
      <c r="D188" s="40"/>
    </row>
    <row r="189" spans="1:4" s="2" customFormat="1" ht="12" customHeight="1">
      <c r="A189" s="62"/>
      <c r="B189" s="66"/>
      <c r="C189" s="40"/>
      <c r="D189" s="40"/>
    </row>
    <row r="190" spans="1:4" s="2" customFormat="1" ht="12" customHeight="1">
      <c r="A190" s="62"/>
      <c r="B190" s="66"/>
      <c r="C190" s="40"/>
      <c r="D190" s="40"/>
    </row>
    <row r="191" spans="1:4" s="2" customFormat="1" ht="12" customHeight="1">
      <c r="A191" s="62"/>
      <c r="B191" s="66"/>
      <c r="C191" s="40"/>
      <c r="D191" s="40"/>
    </row>
    <row r="192" spans="1:4" s="2" customFormat="1" ht="12" customHeight="1">
      <c r="A192" s="62"/>
      <c r="B192" s="66"/>
      <c r="C192" s="40"/>
      <c r="D192" s="40"/>
    </row>
    <row r="193" spans="1:4" s="2" customFormat="1" ht="12" customHeight="1">
      <c r="A193" s="62"/>
      <c r="B193" s="66"/>
      <c r="C193" s="40"/>
      <c r="D193" s="40"/>
    </row>
    <row r="194" spans="1:4" s="2" customFormat="1" ht="12" customHeight="1">
      <c r="A194" s="62"/>
      <c r="B194" s="66"/>
      <c r="C194" s="40"/>
      <c r="D194" s="40"/>
    </row>
    <row r="195" spans="1:4" s="2" customFormat="1" ht="12" customHeight="1">
      <c r="A195" s="62"/>
      <c r="B195" s="66"/>
      <c r="C195" s="40"/>
      <c r="D195" s="40"/>
    </row>
    <row r="196" spans="1:4" s="2" customFormat="1" ht="12" customHeight="1">
      <c r="A196" s="62"/>
      <c r="B196" s="66"/>
      <c r="C196" s="40"/>
      <c r="D196" s="40"/>
    </row>
    <row r="197" spans="1:4" s="2" customFormat="1" ht="12" customHeight="1">
      <c r="A197" s="62"/>
      <c r="B197" s="66"/>
      <c r="C197" s="40"/>
      <c r="D197" s="40"/>
    </row>
    <row r="198" spans="1:4" s="2" customFormat="1" ht="12" customHeight="1">
      <c r="A198" s="62"/>
      <c r="B198" s="66"/>
      <c r="C198" s="40"/>
      <c r="D198" s="40"/>
    </row>
    <row r="199" spans="1:4" s="2" customFormat="1" ht="12" customHeight="1">
      <c r="A199" s="62"/>
      <c r="B199" s="66"/>
      <c r="C199" s="40"/>
      <c r="D199" s="40"/>
    </row>
    <row r="200" spans="1:4" s="2" customFormat="1" ht="12" customHeight="1">
      <c r="A200" s="62"/>
      <c r="B200" s="66"/>
      <c r="C200" s="40"/>
      <c r="D200" s="40"/>
    </row>
    <row r="201" spans="1:4" s="2" customFormat="1" ht="12" customHeight="1">
      <c r="A201" s="62"/>
      <c r="B201" s="66"/>
      <c r="C201" s="40"/>
      <c r="D201" s="40"/>
    </row>
    <row r="202" spans="1:4" s="2" customFormat="1" ht="12" customHeight="1">
      <c r="A202" s="62"/>
      <c r="B202" s="66"/>
      <c r="C202" s="40"/>
      <c r="D202" s="40"/>
    </row>
    <row r="203" spans="1:4" s="2" customFormat="1" ht="12" customHeight="1">
      <c r="A203" s="62"/>
      <c r="B203" s="66"/>
      <c r="C203" s="40"/>
      <c r="D203" s="40"/>
    </row>
    <row r="204" spans="1:4" s="2" customFormat="1" ht="12" customHeight="1">
      <c r="A204" s="62"/>
      <c r="B204" s="66"/>
      <c r="C204" s="40"/>
      <c r="D204" s="40"/>
    </row>
    <row r="205" spans="1:4" s="2" customFormat="1" ht="12" customHeight="1">
      <c r="A205" s="62"/>
      <c r="B205" s="66"/>
      <c r="C205" s="40"/>
      <c r="D205" s="40"/>
    </row>
    <row r="206" spans="1:4" s="2" customFormat="1" ht="12" customHeight="1">
      <c r="A206" s="62"/>
      <c r="B206" s="66"/>
      <c r="C206" s="40"/>
      <c r="D206" s="40"/>
    </row>
    <row r="207" spans="1:4" s="2" customFormat="1" ht="12" customHeight="1">
      <c r="A207" s="62"/>
      <c r="B207" s="66"/>
      <c r="C207" s="40"/>
      <c r="D207" s="40"/>
    </row>
    <row r="208" spans="1:4" s="2" customFormat="1" ht="12" customHeight="1">
      <c r="A208" s="62"/>
      <c r="B208" s="66"/>
      <c r="C208" s="40"/>
      <c r="D208" s="40"/>
    </row>
    <row r="209" spans="1:4" s="2" customFormat="1" ht="12" customHeight="1">
      <c r="A209" s="62"/>
      <c r="B209" s="66"/>
      <c r="C209" s="40"/>
      <c r="D209" s="40"/>
    </row>
    <row r="210" spans="1:4" s="2" customFormat="1" ht="12" customHeight="1">
      <c r="A210" s="62"/>
      <c r="B210" s="66"/>
      <c r="C210" s="40"/>
      <c r="D210" s="40"/>
    </row>
    <row r="211" spans="1:4" s="2" customFormat="1" ht="12" customHeight="1">
      <c r="A211" s="62"/>
      <c r="B211" s="66"/>
      <c r="C211" s="40"/>
      <c r="D211" s="40"/>
    </row>
    <row r="212" spans="1:4" s="2" customFormat="1" ht="12" customHeight="1">
      <c r="A212" s="62"/>
      <c r="B212" s="66"/>
      <c r="C212" s="40"/>
      <c r="D212" s="40"/>
    </row>
    <row r="213" spans="1:4" s="2" customFormat="1" ht="12" customHeight="1">
      <c r="A213" s="62"/>
      <c r="B213" s="66"/>
      <c r="C213" s="40"/>
      <c r="D213" s="40"/>
    </row>
    <row r="214" spans="1:4" s="2" customFormat="1" ht="12" customHeight="1">
      <c r="A214" s="62"/>
      <c r="B214" s="66"/>
      <c r="C214" s="40"/>
      <c r="D214" s="40"/>
    </row>
    <row r="215" spans="1:4" s="2" customFormat="1" ht="12" customHeight="1">
      <c r="A215" s="62"/>
      <c r="B215" s="66"/>
      <c r="C215" s="40"/>
      <c r="D215" s="40"/>
    </row>
    <row r="216" spans="1:4" s="2" customFormat="1" ht="12" customHeight="1">
      <c r="A216" s="62"/>
      <c r="B216" s="66"/>
      <c r="C216" s="40"/>
      <c r="D216" s="40"/>
    </row>
    <row r="217" spans="1:4" s="2" customFormat="1" ht="12" customHeight="1">
      <c r="A217" s="62"/>
      <c r="B217" s="66"/>
      <c r="C217" s="40"/>
      <c r="D217" s="40"/>
    </row>
    <row r="218" spans="1:4" s="2" customFormat="1" ht="12" customHeight="1">
      <c r="A218" s="62"/>
      <c r="B218" s="66"/>
      <c r="C218" s="40"/>
      <c r="D218" s="40"/>
    </row>
    <row r="219" spans="1:4" s="2" customFormat="1" ht="12" customHeight="1">
      <c r="A219" s="62"/>
      <c r="B219" s="66"/>
      <c r="C219" s="40"/>
      <c r="D219" s="40"/>
    </row>
    <row r="220" spans="1:4" s="2" customFormat="1" ht="12" customHeight="1">
      <c r="A220" s="62"/>
      <c r="B220" s="66"/>
      <c r="C220" s="40"/>
      <c r="D220" s="40"/>
    </row>
    <row r="221" spans="1:4" s="2" customFormat="1" ht="12" customHeight="1">
      <c r="A221" s="62"/>
      <c r="B221" s="66"/>
      <c r="C221" s="40"/>
      <c r="D221" s="40"/>
    </row>
    <row r="222" spans="1:4" s="2" customFormat="1" ht="12" customHeight="1">
      <c r="A222" s="62"/>
      <c r="B222" s="66"/>
      <c r="C222" s="40"/>
      <c r="D222" s="40"/>
    </row>
    <row r="223" spans="1:4" s="2" customFormat="1" ht="12" customHeight="1">
      <c r="A223" s="62"/>
      <c r="B223" s="66"/>
      <c r="C223" s="40"/>
      <c r="D223" s="40"/>
    </row>
    <row r="224" spans="1:4" s="2" customFormat="1" ht="12" customHeight="1">
      <c r="A224" s="62"/>
      <c r="B224" s="66"/>
      <c r="C224" s="40"/>
      <c r="D224" s="40"/>
    </row>
    <row r="225" spans="1:4" s="2" customFormat="1" ht="12" customHeight="1">
      <c r="A225" s="62"/>
      <c r="B225" s="66"/>
      <c r="C225" s="40"/>
      <c r="D225" s="40"/>
    </row>
    <row r="226" spans="1:4" s="2" customFormat="1" ht="12" customHeight="1">
      <c r="A226" s="62"/>
      <c r="B226" s="66"/>
      <c r="C226" s="40"/>
      <c r="D226" s="40"/>
    </row>
    <row r="227" spans="1:4" s="2" customFormat="1" ht="12" customHeight="1">
      <c r="A227" s="62"/>
      <c r="B227" s="66"/>
      <c r="C227" s="40"/>
      <c r="D227" s="40"/>
    </row>
    <row r="228" spans="1:4" s="2" customFormat="1" ht="12" customHeight="1">
      <c r="A228" s="62"/>
      <c r="B228" s="66"/>
      <c r="C228" s="40"/>
      <c r="D228" s="40"/>
    </row>
    <row r="229" spans="1:4" s="2" customFormat="1" ht="12" customHeight="1">
      <c r="A229" s="62"/>
      <c r="B229" s="66"/>
      <c r="C229" s="40"/>
      <c r="D229" s="40"/>
    </row>
    <row r="230" spans="1:4" s="2" customFormat="1" ht="12" customHeight="1">
      <c r="A230" s="62"/>
      <c r="B230" s="66"/>
      <c r="C230" s="40"/>
      <c r="D230" s="40"/>
    </row>
    <row r="231" spans="1:4" s="2" customFormat="1" ht="12" customHeight="1">
      <c r="A231" s="62"/>
      <c r="B231" s="66"/>
      <c r="C231" s="40"/>
      <c r="D231" s="40"/>
    </row>
    <row r="232" spans="1:4" s="2" customFormat="1" ht="12" customHeight="1">
      <c r="A232" s="62"/>
      <c r="B232" s="66"/>
      <c r="C232" s="40"/>
      <c r="D232" s="40"/>
    </row>
    <row r="233" spans="1:4" s="2" customFormat="1" ht="12" customHeight="1">
      <c r="A233" s="62"/>
      <c r="B233" s="66"/>
      <c r="C233" s="40"/>
      <c r="D233" s="40"/>
    </row>
    <row r="234" spans="1:4" s="2" customFormat="1" ht="12" customHeight="1">
      <c r="A234" s="62"/>
      <c r="B234" s="66"/>
      <c r="C234" s="40"/>
      <c r="D234" s="40"/>
    </row>
    <row r="235" spans="1:4" s="2" customFormat="1" ht="12" customHeight="1">
      <c r="A235" s="62"/>
      <c r="B235" s="66"/>
      <c r="C235" s="40"/>
      <c r="D235" s="40"/>
    </row>
    <row r="236" spans="1:4" s="2" customFormat="1" ht="12" customHeight="1">
      <c r="A236" s="62"/>
      <c r="B236" s="66"/>
      <c r="C236" s="40"/>
      <c r="D236" s="40"/>
    </row>
    <row r="237" spans="1:4" s="2" customFormat="1" ht="12" customHeight="1">
      <c r="A237" s="62"/>
      <c r="B237" s="66"/>
      <c r="C237" s="40"/>
      <c r="D237" s="40"/>
    </row>
    <row r="238" spans="1:4" s="2" customFormat="1" ht="12" customHeight="1">
      <c r="A238" s="62"/>
      <c r="B238" s="66"/>
      <c r="C238" s="40"/>
      <c r="D238" s="40"/>
    </row>
    <row r="239" spans="1:4" s="2" customFormat="1" ht="12" customHeight="1">
      <c r="A239" s="62"/>
      <c r="B239" s="66"/>
      <c r="C239" s="40"/>
      <c r="D239" s="40"/>
    </row>
    <row r="240" spans="1:4" s="2" customFormat="1" ht="12" customHeight="1">
      <c r="A240" s="62"/>
      <c r="B240" s="66"/>
      <c r="C240" s="40"/>
      <c r="D240" s="40"/>
    </row>
    <row r="241" spans="1:4" s="2" customFormat="1" ht="12" customHeight="1">
      <c r="A241" s="62"/>
      <c r="B241" s="66"/>
      <c r="C241" s="40"/>
      <c r="D241" s="40"/>
    </row>
    <row r="242" spans="1:4" s="2" customFormat="1" ht="12" customHeight="1">
      <c r="A242" s="62"/>
      <c r="B242" s="66"/>
      <c r="C242" s="40"/>
      <c r="D242" s="40"/>
    </row>
    <row r="243" spans="1:4" s="2" customFormat="1" ht="12" customHeight="1">
      <c r="A243" s="62"/>
      <c r="B243" s="66"/>
      <c r="C243" s="40"/>
      <c r="D243" s="40"/>
    </row>
    <row r="244" spans="1:4" s="2" customFormat="1" ht="12" customHeight="1">
      <c r="A244" s="62"/>
      <c r="B244" s="66"/>
      <c r="C244" s="40"/>
      <c r="D244" s="40"/>
    </row>
    <row r="245" spans="1:4" s="2" customFormat="1" ht="12" customHeight="1">
      <c r="A245" s="62"/>
      <c r="B245" s="66"/>
      <c r="C245" s="40"/>
      <c r="D245" s="40"/>
    </row>
    <row r="246" spans="1:4" s="2" customFormat="1" ht="12" customHeight="1">
      <c r="A246" s="62"/>
      <c r="B246" s="66"/>
      <c r="C246" s="40"/>
      <c r="D246" s="40"/>
    </row>
    <row r="247" spans="1:4" s="2" customFormat="1" ht="12" customHeight="1">
      <c r="A247" s="62"/>
      <c r="B247" s="66"/>
      <c r="C247" s="40"/>
      <c r="D247" s="40"/>
    </row>
    <row r="248" spans="1:4" s="2" customFormat="1" ht="12" customHeight="1">
      <c r="A248" s="62"/>
      <c r="B248" s="66"/>
      <c r="C248" s="40"/>
      <c r="D248" s="40"/>
    </row>
    <row r="249" spans="1:4" s="2" customFormat="1" ht="12" customHeight="1">
      <c r="A249" s="62"/>
      <c r="B249" s="66"/>
      <c r="C249" s="40"/>
      <c r="D249" s="40"/>
    </row>
    <row r="250" spans="1:4" s="2" customFormat="1" ht="12" customHeight="1">
      <c r="A250" s="62"/>
      <c r="B250" s="66"/>
      <c r="C250" s="40"/>
      <c r="D250" s="40"/>
    </row>
    <row r="251" spans="1:4" s="2" customFormat="1" ht="12" customHeight="1">
      <c r="A251" s="62"/>
      <c r="B251" s="66"/>
      <c r="C251" s="40"/>
      <c r="D251" s="40"/>
    </row>
    <row r="252" spans="1:4" s="2" customFormat="1" ht="12" customHeight="1">
      <c r="A252" s="62"/>
      <c r="B252" s="66"/>
      <c r="C252" s="40"/>
      <c r="D252" s="40"/>
    </row>
    <row r="253" spans="1:4" s="2" customFormat="1" ht="12" customHeight="1">
      <c r="A253" s="62"/>
      <c r="B253" s="66"/>
      <c r="C253" s="40"/>
      <c r="D253" s="40"/>
    </row>
    <row r="254" spans="1:4" s="2" customFormat="1" ht="12" customHeight="1">
      <c r="A254" s="62"/>
      <c r="B254" s="66"/>
      <c r="C254" s="40"/>
      <c r="D254" s="40"/>
    </row>
    <row r="255" spans="1:4" s="2" customFormat="1" ht="12" customHeight="1">
      <c r="A255" s="62"/>
      <c r="B255" s="66"/>
      <c r="C255" s="40"/>
      <c r="D255" s="40"/>
    </row>
    <row r="256" spans="1:4" s="2" customFormat="1" ht="12" customHeight="1">
      <c r="A256" s="62"/>
      <c r="B256" s="66"/>
      <c r="C256" s="40"/>
      <c r="D256" s="40"/>
    </row>
    <row r="257" spans="1:4" s="2" customFormat="1" ht="12" customHeight="1">
      <c r="A257" s="62"/>
      <c r="B257" s="66"/>
      <c r="C257" s="40"/>
      <c r="D257" s="40"/>
    </row>
    <row r="258" spans="1:4" s="2" customFormat="1" ht="12" customHeight="1">
      <c r="A258" s="62"/>
      <c r="B258" s="66"/>
      <c r="C258" s="40"/>
      <c r="D258" s="40"/>
    </row>
    <row r="259" spans="1:4" s="2" customFormat="1" ht="12" customHeight="1">
      <c r="A259" s="62"/>
      <c r="B259" s="66"/>
      <c r="C259" s="40"/>
      <c r="D259" s="40"/>
    </row>
    <row r="260" spans="1:4" s="2" customFormat="1" ht="12" customHeight="1">
      <c r="A260" s="62"/>
      <c r="B260" s="66"/>
      <c r="C260" s="40"/>
      <c r="D260" s="40"/>
    </row>
    <row r="261" spans="1:4" s="2" customFormat="1" ht="12" customHeight="1">
      <c r="A261" s="62"/>
      <c r="B261" s="66"/>
      <c r="C261" s="40"/>
      <c r="D261" s="40"/>
    </row>
    <row r="262" spans="1:4" s="2" customFormat="1" ht="12" customHeight="1">
      <c r="A262" s="62"/>
      <c r="B262" s="66"/>
      <c r="C262" s="40"/>
      <c r="D262" s="40"/>
    </row>
    <row r="263" spans="1:4" s="2" customFormat="1" ht="12" customHeight="1">
      <c r="A263" s="62"/>
      <c r="B263" s="66"/>
      <c r="C263" s="40"/>
      <c r="D263" s="40"/>
    </row>
    <row r="264" spans="1:4" s="2" customFormat="1" ht="12" customHeight="1">
      <c r="A264" s="62"/>
      <c r="B264" s="66"/>
      <c r="C264" s="40"/>
      <c r="D264" s="40"/>
    </row>
    <row r="265" spans="1:4" s="2" customFormat="1" ht="12" customHeight="1">
      <c r="A265" s="62"/>
      <c r="B265" s="66"/>
      <c r="C265" s="40"/>
      <c r="D265" s="40"/>
    </row>
    <row r="266" spans="1:4" s="2" customFormat="1" ht="12" customHeight="1">
      <c r="A266" s="62"/>
      <c r="B266" s="66"/>
      <c r="C266" s="40"/>
      <c r="D266" s="40"/>
    </row>
    <row r="267" spans="1:4" s="2" customFormat="1" ht="12" customHeight="1">
      <c r="A267" s="62"/>
      <c r="B267" s="66"/>
      <c r="C267" s="40"/>
      <c r="D267" s="40"/>
    </row>
    <row r="268" spans="1:4" s="2" customFormat="1" ht="12" customHeight="1">
      <c r="A268" s="62"/>
      <c r="B268" s="66"/>
      <c r="C268" s="40"/>
      <c r="D268" s="40"/>
    </row>
    <row r="269" spans="1:4" s="2" customFormat="1" ht="12" customHeight="1">
      <c r="A269" s="62"/>
      <c r="B269" s="66"/>
      <c r="C269" s="40"/>
      <c r="D269" s="40"/>
    </row>
    <row r="270" spans="1:4" s="2" customFormat="1" ht="12" customHeight="1">
      <c r="A270" s="62"/>
      <c r="B270" s="66"/>
      <c r="C270" s="40"/>
      <c r="D270" s="40"/>
    </row>
    <row r="271" spans="1:4" s="2" customFormat="1" ht="12" customHeight="1">
      <c r="A271" s="62"/>
      <c r="B271" s="66"/>
      <c r="C271" s="40"/>
      <c r="D271" s="40"/>
    </row>
    <row r="272" spans="1:4" s="2" customFormat="1" ht="12" customHeight="1">
      <c r="A272" s="62"/>
      <c r="B272" s="66"/>
      <c r="C272" s="40"/>
      <c r="D272" s="40"/>
    </row>
    <row r="273" spans="1:4" s="2" customFormat="1" ht="12" customHeight="1">
      <c r="A273" s="62"/>
      <c r="B273" s="66"/>
      <c r="C273" s="40"/>
      <c r="D273" s="40"/>
    </row>
    <row r="274" spans="1:4" s="2" customFormat="1" ht="12" customHeight="1">
      <c r="A274" s="62"/>
      <c r="B274" s="66"/>
      <c r="C274" s="40"/>
      <c r="D274" s="40"/>
    </row>
    <row r="275" spans="1:4" s="2" customFormat="1" ht="12" customHeight="1">
      <c r="A275" s="62"/>
      <c r="B275" s="66"/>
      <c r="C275" s="40"/>
      <c r="D275" s="40"/>
    </row>
    <row r="276" spans="1:4" s="2" customFormat="1" ht="12" customHeight="1">
      <c r="A276" s="62"/>
      <c r="B276" s="66"/>
      <c r="C276" s="40"/>
      <c r="D276" s="40"/>
    </row>
    <row r="277" spans="1:4" s="2" customFormat="1" ht="12" customHeight="1">
      <c r="A277" s="62"/>
      <c r="B277" s="66"/>
      <c r="C277" s="40"/>
      <c r="D277" s="40"/>
    </row>
    <row r="278" spans="1:4" s="2" customFormat="1" ht="12" customHeight="1">
      <c r="A278" s="62"/>
      <c r="B278" s="66"/>
      <c r="C278" s="40"/>
      <c r="D278" s="40"/>
    </row>
    <row r="279" spans="1:4" s="2" customFormat="1" ht="12" customHeight="1">
      <c r="A279" s="62"/>
      <c r="B279" s="66"/>
      <c r="C279" s="40"/>
      <c r="D279" s="40"/>
    </row>
  </sheetData>
  <mergeCells count="3">
    <mergeCell ref="A1:D1"/>
    <mergeCell ref="A2:D2"/>
    <mergeCell ref="A3:D3"/>
  </mergeCells>
  <printOptions/>
  <pageMargins left="0.32" right="0.28" top="0.34" bottom="0.49" header="0.4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H53" sqref="H53"/>
    </sheetView>
  </sheetViews>
  <sheetFormatPr defaultColWidth="9.00390625" defaultRowHeight="10.5" customHeight="1"/>
  <cols>
    <col min="1" max="1" width="8.75390625" style="0" customWidth="1"/>
    <col min="2" max="2" width="16.00390625" style="0" customWidth="1"/>
    <col min="3" max="3" width="27.50390625" style="0" customWidth="1"/>
    <col min="4" max="4" width="14.00390625" style="0" customWidth="1"/>
    <col min="5" max="5" width="13.375" style="86" customWidth="1"/>
    <col min="6" max="6" width="12.125" style="0" customWidth="1"/>
    <col min="7" max="16384" width="20.625" style="0" customWidth="1"/>
  </cols>
  <sheetData>
    <row r="1" spans="1:6" ht="10.5" customHeight="1">
      <c r="A1" s="316" t="s">
        <v>303</v>
      </c>
      <c r="B1" s="317"/>
      <c r="C1" s="317"/>
      <c r="D1" s="317"/>
      <c r="E1" s="317"/>
      <c r="F1" s="317"/>
    </row>
    <row r="2" spans="2:6" ht="10.5" customHeight="1">
      <c r="B2" s="86"/>
      <c r="C2" s="87" t="s">
        <v>304</v>
      </c>
      <c r="D2" s="69"/>
      <c r="F2" s="86"/>
    </row>
    <row r="3" spans="1:6" ht="10.5" customHeight="1">
      <c r="A3" s="111" t="s">
        <v>155</v>
      </c>
      <c r="B3" s="111" t="s">
        <v>156</v>
      </c>
      <c r="C3" s="112" t="s">
        <v>305</v>
      </c>
      <c r="D3" s="112" t="s">
        <v>51</v>
      </c>
      <c r="E3" s="112" t="s">
        <v>52</v>
      </c>
      <c r="F3" s="111" t="s">
        <v>158</v>
      </c>
    </row>
    <row r="4" spans="1:6" ht="10.5" customHeight="1">
      <c r="A4" s="318" t="s">
        <v>306</v>
      </c>
      <c r="B4" s="113">
        <v>0.2916666666666667</v>
      </c>
      <c r="C4" s="114" t="s">
        <v>307</v>
      </c>
      <c r="D4" s="88"/>
      <c r="E4" s="88"/>
      <c r="F4" s="113">
        <v>0.027777777777777776</v>
      </c>
    </row>
    <row r="5" spans="1:6" ht="10.5" customHeight="1">
      <c r="A5" s="318"/>
      <c r="B5" s="113">
        <f>B4+F4</f>
        <v>0.3194444444444445</v>
      </c>
      <c r="C5" s="115" t="s">
        <v>308</v>
      </c>
      <c r="D5" s="88"/>
      <c r="E5" s="88"/>
      <c r="F5" s="113">
        <v>0.001388888888888889</v>
      </c>
    </row>
    <row r="6" spans="1:6" ht="10.5" customHeight="1">
      <c r="A6" s="318"/>
      <c r="B6" s="113">
        <f aca="true" t="shared" si="0" ref="B6:B70">B5+F5</f>
        <v>0.32083333333333336</v>
      </c>
      <c r="C6" s="114" t="s">
        <v>309</v>
      </c>
      <c r="D6" s="88"/>
      <c r="E6" s="88"/>
      <c r="F6" s="113">
        <v>0.013888888888888888</v>
      </c>
    </row>
    <row r="7" spans="1:6" ht="10.5" customHeight="1">
      <c r="A7" s="318"/>
      <c r="B7" s="113">
        <f t="shared" si="0"/>
        <v>0.33472222222222225</v>
      </c>
      <c r="C7" s="114" t="s">
        <v>310</v>
      </c>
      <c r="D7" s="89"/>
      <c r="E7" s="88"/>
      <c r="F7" s="113">
        <v>0.013888888888888888</v>
      </c>
    </row>
    <row r="8" spans="1:6" ht="10.5" customHeight="1">
      <c r="A8" s="318"/>
      <c r="B8" s="113">
        <f t="shared" si="0"/>
        <v>0.34861111111111115</v>
      </c>
      <c r="C8" s="114" t="s">
        <v>311</v>
      </c>
      <c r="D8" s="89"/>
      <c r="E8" s="88"/>
      <c r="F8" s="116">
        <v>0.010416666666666666</v>
      </c>
    </row>
    <row r="9" spans="1:6" ht="10.5" customHeight="1">
      <c r="A9" s="318"/>
      <c r="B9" s="113">
        <f>B8+F8</f>
        <v>0.35902777777777783</v>
      </c>
      <c r="C9" s="115" t="s">
        <v>312</v>
      </c>
      <c r="D9" s="88"/>
      <c r="E9" s="88"/>
      <c r="F9" s="113">
        <v>0.001388888888888889</v>
      </c>
    </row>
    <row r="10" spans="1:6" ht="10.5" customHeight="1">
      <c r="A10" s="318"/>
      <c r="B10" s="113">
        <f t="shared" si="0"/>
        <v>0.3604166666666667</v>
      </c>
      <c r="C10" s="114" t="s">
        <v>313</v>
      </c>
      <c r="D10" s="88"/>
      <c r="E10" s="90"/>
      <c r="F10" s="113">
        <v>0.013888888888888888</v>
      </c>
    </row>
    <row r="11" spans="1:6" ht="10.5" customHeight="1">
      <c r="A11" s="318"/>
      <c r="B11" s="113">
        <f t="shared" si="0"/>
        <v>0.3743055555555556</v>
      </c>
      <c r="C11" s="114" t="s">
        <v>314</v>
      </c>
      <c r="D11" s="88"/>
      <c r="E11" s="90"/>
      <c r="F11" s="113">
        <v>0.006944444444444444</v>
      </c>
    </row>
    <row r="12" spans="1:6" ht="10.5" customHeight="1">
      <c r="A12" s="318"/>
      <c r="B12" s="113">
        <f t="shared" si="0"/>
        <v>0.38125000000000003</v>
      </c>
      <c r="C12" s="114" t="s">
        <v>315</v>
      </c>
      <c r="D12" s="88"/>
      <c r="E12" s="88"/>
      <c r="F12" s="113">
        <v>0.013888888888888888</v>
      </c>
    </row>
    <row r="13" spans="1:6" ht="10.5" customHeight="1">
      <c r="A13" s="318"/>
      <c r="B13" s="113">
        <f t="shared" si="0"/>
        <v>0.39513888888888893</v>
      </c>
      <c r="C13" s="115" t="s">
        <v>316</v>
      </c>
      <c r="D13" s="88"/>
      <c r="E13" s="90"/>
      <c r="F13" s="113">
        <v>0.0006944444444444445</v>
      </c>
    </row>
    <row r="14" spans="1:6" ht="10.5" customHeight="1">
      <c r="A14" s="318"/>
      <c r="B14" s="113">
        <f t="shared" si="0"/>
        <v>0.39583333333333337</v>
      </c>
      <c r="C14" s="117" t="s">
        <v>317</v>
      </c>
      <c r="D14" s="88"/>
      <c r="E14" s="88"/>
      <c r="F14" s="113">
        <v>0.08333333333333333</v>
      </c>
    </row>
    <row r="15" spans="1:6" ht="10.5" customHeight="1">
      <c r="A15" s="318"/>
      <c r="B15" s="113">
        <f t="shared" si="0"/>
        <v>0.4791666666666667</v>
      </c>
      <c r="C15" s="114" t="s">
        <v>318</v>
      </c>
      <c r="D15" s="88"/>
      <c r="E15" s="88"/>
      <c r="F15" s="113">
        <v>0.001099537037037037</v>
      </c>
    </row>
    <row r="16" spans="1:6" ht="10.5" customHeight="1">
      <c r="A16" s="318"/>
      <c r="B16" s="113">
        <f t="shared" si="0"/>
        <v>0.4802662037037037</v>
      </c>
      <c r="C16" s="115" t="s">
        <v>319</v>
      </c>
      <c r="D16" s="88"/>
      <c r="E16" s="88"/>
      <c r="F16" s="113">
        <v>0.001388888888888889</v>
      </c>
    </row>
    <row r="17" spans="1:6" ht="10.5" customHeight="1">
      <c r="A17" s="318"/>
      <c r="B17" s="113">
        <f t="shared" si="0"/>
        <v>0.4816550925925926</v>
      </c>
      <c r="C17" s="114" t="s">
        <v>320</v>
      </c>
      <c r="D17" s="88" t="s">
        <v>321</v>
      </c>
      <c r="E17" s="88"/>
      <c r="F17" s="113">
        <v>0.006944444444444444</v>
      </c>
    </row>
    <row r="18" spans="1:6" ht="10.5" customHeight="1">
      <c r="A18" s="318"/>
      <c r="B18" s="113">
        <f t="shared" si="0"/>
        <v>0.488599537037037</v>
      </c>
      <c r="C18" s="114" t="s">
        <v>322</v>
      </c>
      <c r="D18" s="88"/>
      <c r="E18" s="88"/>
      <c r="F18" s="113">
        <v>0.013888888888888888</v>
      </c>
    </row>
    <row r="19" spans="1:6" ht="10.5" customHeight="1">
      <c r="A19" s="318"/>
      <c r="B19" s="113">
        <f t="shared" si="0"/>
        <v>0.5024884259259259</v>
      </c>
      <c r="C19" s="115" t="s">
        <v>323</v>
      </c>
      <c r="D19" s="88"/>
      <c r="E19" s="88"/>
      <c r="F19" s="113">
        <v>0.0020833333333333333</v>
      </c>
    </row>
    <row r="20" spans="1:6" ht="10.5" customHeight="1">
      <c r="A20" s="318"/>
      <c r="B20" s="113">
        <f t="shared" si="0"/>
        <v>0.5045717592592592</v>
      </c>
      <c r="C20" s="114" t="s">
        <v>324</v>
      </c>
      <c r="D20" s="88"/>
      <c r="E20" s="88"/>
      <c r="F20" s="113">
        <v>0.024305555555555556</v>
      </c>
    </row>
    <row r="21" spans="1:6" ht="10.5" customHeight="1">
      <c r="A21" s="318"/>
      <c r="B21" s="113">
        <f t="shared" si="0"/>
        <v>0.5288773148148148</v>
      </c>
      <c r="C21" s="114" t="s">
        <v>325</v>
      </c>
      <c r="D21" s="88"/>
      <c r="E21" s="88"/>
      <c r="F21" s="113">
        <v>0.013888888888888888</v>
      </c>
    </row>
    <row r="22" spans="1:6" ht="10.5" customHeight="1">
      <c r="A22" s="318"/>
      <c r="B22" s="113">
        <f t="shared" si="0"/>
        <v>0.5427662037037037</v>
      </c>
      <c r="C22" s="114" t="s">
        <v>326</v>
      </c>
      <c r="D22" s="88"/>
      <c r="E22" s="88"/>
      <c r="F22" s="113">
        <v>0.013888888888888888</v>
      </c>
    </row>
    <row r="23" spans="1:6" ht="10.5" customHeight="1">
      <c r="A23" s="318"/>
      <c r="B23" s="113">
        <f t="shared" si="0"/>
        <v>0.5566550925925925</v>
      </c>
      <c r="C23" s="115" t="s">
        <v>327</v>
      </c>
      <c r="D23" s="88"/>
      <c r="E23" s="88"/>
      <c r="F23" s="113">
        <v>0.001388888888888889</v>
      </c>
    </row>
    <row r="24" spans="1:6" ht="10.5" customHeight="1">
      <c r="A24" s="318"/>
      <c r="B24" s="113">
        <f t="shared" si="0"/>
        <v>0.5580439814814814</v>
      </c>
      <c r="C24" s="114" t="s">
        <v>328</v>
      </c>
      <c r="D24" s="114"/>
      <c r="E24" s="88"/>
      <c r="F24" s="113">
        <v>0.013888888888888888</v>
      </c>
    </row>
    <row r="25" spans="1:6" ht="10.5" customHeight="1">
      <c r="A25" s="318"/>
      <c r="B25" s="113">
        <f t="shared" si="0"/>
        <v>0.5719328703703702</v>
      </c>
      <c r="C25" s="114" t="s">
        <v>329</v>
      </c>
      <c r="D25" s="114"/>
      <c r="E25" s="88"/>
      <c r="F25" s="113">
        <v>0.013888888888888888</v>
      </c>
    </row>
    <row r="26" spans="1:6" ht="10.5" customHeight="1">
      <c r="A26" s="318"/>
      <c r="B26" s="113">
        <f t="shared" si="0"/>
        <v>0.5858217592592591</v>
      </c>
      <c r="C26" s="114" t="s">
        <v>330</v>
      </c>
      <c r="D26" s="114"/>
      <c r="E26" s="88"/>
      <c r="F26" s="113">
        <v>0.006944444444444444</v>
      </c>
    </row>
    <row r="27" spans="1:6" ht="10.5" customHeight="1">
      <c r="A27" s="318"/>
      <c r="B27" s="113">
        <f t="shared" si="0"/>
        <v>0.5927662037037035</v>
      </c>
      <c r="C27" s="115" t="s">
        <v>331</v>
      </c>
      <c r="D27" s="88"/>
      <c r="E27" s="88"/>
      <c r="F27" s="113">
        <v>0.0020833333333333333</v>
      </c>
    </row>
    <row r="28" spans="1:6" ht="10.5" customHeight="1">
      <c r="A28" s="318"/>
      <c r="B28" s="113">
        <f t="shared" si="0"/>
        <v>0.5948495370370368</v>
      </c>
      <c r="C28" s="114" t="s">
        <v>332</v>
      </c>
      <c r="D28" s="88"/>
      <c r="E28" s="88"/>
      <c r="F28" s="113">
        <v>0.013888888888888888</v>
      </c>
    </row>
    <row r="29" spans="1:6" ht="10.5" customHeight="1">
      <c r="A29" s="318"/>
      <c r="B29" s="113">
        <f t="shared" si="0"/>
        <v>0.6087384259259256</v>
      </c>
      <c r="C29" s="114" t="s">
        <v>333</v>
      </c>
      <c r="D29" s="88"/>
      <c r="E29" s="88"/>
      <c r="F29" s="113">
        <v>0.006944444444444444</v>
      </c>
    </row>
    <row r="30" spans="1:6" ht="10.5" customHeight="1">
      <c r="A30" s="318"/>
      <c r="B30" s="113">
        <f t="shared" si="0"/>
        <v>0.6156828703703701</v>
      </c>
      <c r="C30" s="114" t="s">
        <v>334</v>
      </c>
      <c r="D30" s="88"/>
      <c r="E30" s="88"/>
      <c r="F30" s="113">
        <v>0.013888888888888888</v>
      </c>
    </row>
    <row r="31" spans="1:6" ht="10.5" customHeight="1">
      <c r="A31" s="318"/>
      <c r="B31" s="113">
        <f t="shared" si="0"/>
        <v>0.6295717592592589</v>
      </c>
      <c r="C31" s="115" t="s">
        <v>335</v>
      </c>
      <c r="D31" s="88"/>
      <c r="E31" s="88"/>
      <c r="F31" s="113">
        <v>0.003472222222222222</v>
      </c>
    </row>
    <row r="32" spans="1:6" ht="10.5" customHeight="1">
      <c r="A32" s="318"/>
      <c r="B32" s="113">
        <f t="shared" si="0"/>
        <v>0.6330439814814811</v>
      </c>
      <c r="C32" s="114" t="s">
        <v>167</v>
      </c>
      <c r="D32" s="88"/>
      <c r="E32" s="88"/>
      <c r="F32" s="113">
        <v>0.001099537037037037</v>
      </c>
    </row>
    <row r="33" spans="1:6" ht="10.5" customHeight="1">
      <c r="A33" s="318"/>
      <c r="B33" s="113">
        <f t="shared" si="0"/>
        <v>0.6341435185185181</v>
      </c>
      <c r="C33" s="114" t="s">
        <v>336</v>
      </c>
      <c r="D33" s="88"/>
      <c r="E33" s="88"/>
      <c r="F33" s="113">
        <v>0.003645833333333333</v>
      </c>
    </row>
    <row r="34" spans="1:6" ht="10.5" customHeight="1">
      <c r="A34" s="318"/>
      <c r="B34" s="113">
        <f t="shared" si="0"/>
        <v>0.6377893518518515</v>
      </c>
      <c r="C34" s="114" t="s">
        <v>337</v>
      </c>
      <c r="D34" s="88"/>
      <c r="E34" s="88"/>
      <c r="F34" s="113">
        <v>0.013888888888888888</v>
      </c>
    </row>
    <row r="35" spans="1:6" ht="10.5" customHeight="1">
      <c r="A35" s="318"/>
      <c r="B35" s="113">
        <f t="shared" si="0"/>
        <v>0.6516782407407403</v>
      </c>
      <c r="C35" s="114" t="s">
        <v>338</v>
      </c>
      <c r="D35" s="88"/>
      <c r="E35" s="88"/>
      <c r="F35" s="113">
        <v>0.013888888888888888</v>
      </c>
    </row>
    <row r="36" spans="1:6" ht="10.5" customHeight="1">
      <c r="A36" s="318"/>
      <c r="B36" s="113">
        <f t="shared" si="0"/>
        <v>0.6655671296296292</v>
      </c>
      <c r="C36" s="114" t="s">
        <v>339</v>
      </c>
      <c r="D36" s="88"/>
      <c r="E36" s="88"/>
      <c r="F36" s="113">
        <v>0.013888888888888888</v>
      </c>
    </row>
    <row r="37" spans="1:6" ht="10.5" customHeight="1">
      <c r="A37" s="318"/>
      <c r="B37" s="113">
        <f t="shared" si="0"/>
        <v>0.679456018518518</v>
      </c>
      <c r="C37" s="115" t="s">
        <v>340</v>
      </c>
      <c r="D37" s="90"/>
      <c r="E37" s="90"/>
      <c r="F37" s="113">
        <v>0.003472222222222222</v>
      </c>
    </row>
    <row r="38" spans="1:6" ht="10.5" customHeight="1">
      <c r="A38" s="318"/>
      <c r="B38" s="113">
        <f t="shared" si="0"/>
        <v>0.6829282407407402</v>
      </c>
      <c r="C38" s="114" t="s">
        <v>341</v>
      </c>
      <c r="D38" s="88"/>
      <c r="E38" s="88"/>
      <c r="F38" s="113">
        <v>0.006944444444444444</v>
      </c>
    </row>
    <row r="39" spans="1:6" ht="10.5" customHeight="1">
      <c r="A39" s="318"/>
      <c r="B39" s="113">
        <f t="shared" si="0"/>
        <v>0.6898726851851846</v>
      </c>
      <c r="C39" s="114" t="s">
        <v>342</v>
      </c>
      <c r="D39" s="88"/>
      <c r="E39" s="88"/>
      <c r="F39" s="113">
        <v>0.020833333333333332</v>
      </c>
    </row>
    <row r="40" spans="1:6" ht="10.5" customHeight="1">
      <c r="A40" s="318"/>
      <c r="B40" s="113">
        <f t="shared" si="0"/>
        <v>0.710706018518518</v>
      </c>
      <c r="C40" s="114" t="s">
        <v>343</v>
      </c>
      <c r="D40" s="88"/>
      <c r="E40" s="88"/>
      <c r="F40" s="113">
        <v>0.013888888888888888</v>
      </c>
    </row>
    <row r="41" spans="1:6" ht="10.5" customHeight="1">
      <c r="A41" s="318"/>
      <c r="B41" s="113">
        <f t="shared" si="0"/>
        <v>0.7245949074074068</v>
      </c>
      <c r="C41" s="114" t="s">
        <v>344</v>
      </c>
      <c r="D41" s="88"/>
      <c r="E41" s="88"/>
      <c r="F41" s="113">
        <v>0.024305555555555556</v>
      </c>
    </row>
    <row r="42" spans="1:6" ht="10.5" customHeight="1">
      <c r="A42" s="318"/>
      <c r="B42" s="113">
        <f t="shared" si="0"/>
        <v>0.7489004629629624</v>
      </c>
      <c r="C42" s="114" t="s">
        <v>345</v>
      </c>
      <c r="D42" s="88"/>
      <c r="E42" s="88"/>
      <c r="F42" s="113">
        <v>0.003472222222222222</v>
      </c>
    </row>
    <row r="43" spans="1:6" ht="10.5" customHeight="1">
      <c r="A43" s="319" t="s">
        <v>346</v>
      </c>
      <c r="B43" s="113">
        <f t="shared" si="0"/>
        <v>0.7523726851851846</v>
      </c>
      <c r="C43" s="114" t="s">
        <v>347</v>
      </c>
      <c r="D43" s="88"/>
      <c r="E43" s="88"/>
      <c r="F43" s="113">
        <v>0.013888888888888888</v>
      </c>
    </row>
    <row r="44" spans="1:6" ht="10.5" customHeight="1">
      <c r="A44" s="319"/>
      <c r="B44" s="113">
        <f t="shared" si="0"/>
        <v>0.7662615740740735</v>
      </c>
      <c r="C44" s="114" t="s">
        <v>348</v>
      </c>
      <c r="D44" s="88"/>
      <c r="E44" s="88"/>
      <c r="F44" s="113">
        <v>0.013888888888888888</v>
      </c>
    </row>
    <row r="45" spans="1:6" ht="10.5" customHeight="1">
      <c r="A45" s="319"/>
      <c r="B45" s="113">
        <f t="shared" si="0"/>
        <v>0.7801504629629623</v>
      </c>
      <c r="C45" s="114" t="s">
        <v>333</v>
      </c>
      <c r="D45" s="88"/>
      <c r="E45" s="88"/>
      <c r="F45" s="113">
        <v>0.006944444444444444</v>
      </c>
    </row>
    <row r="46" spans="1:6" ht="10.5" customHeight="1">
      <c r="A46" s="319"/>
      <c r="B46" s="113">
        <f t="shared" si="0"/>
        <v>0.7870949074074067</v>
      </c>
      <c r="C46" s="114" t="s">
        <v>349</v>
      </c>
      <c r="D46" s="88"/>
      <c r="E46" s="88"/>
      <c r="F46" s="113">
        <v>0.001099537037037037</v>
      </c>
    </row>
    <row r="47" spans="1:6" ht="10.5" customHeight="1">
      <c r="A47" s="319"/>
      <c r="B47" s="113">
        <f t="shared" si="0"/>
        <v>0.7881944444444438</v>
      </c>
      <c r="C47" s="115" t="s">
        <v>350</v>
      </c>
      <c r="D47" s="88"/>
      <c r="E47" s="88"/>
      <c r="F47" s="113">
        <v>0.003472222222222222</v>
      </c>
    </row>
    <row r="48" spans="1:6" ht="10.5" customHeight="1">
      <c r="A48" s="319"/>
      <c r="B48" s="113">
        <f t="shared" si="0"/>
        <v>0.791666666666666</v>
      </c>
      <c r="C48" s="114" t="s">
        <v>351</v>
      </c>
      <c r="D48" s="91"/>
      <c r="E48" s="118"/>
      <c r="F48" s="113">
        <v>0.041666666666666664</v>
      </c>
    </row>
    <row r="49" spans="1:6" ht="10.5" customHeight="1">
      <c r="A49" s="319"/>
      <c r="B49" s="113">
        <f t="shared" si="0"/>
        <v>0.8333333333333326</v>
      </c>
      <c r="C49" s="115" t="s">
        <v>352</v>
      </c>
      <c r="D49" s="88"/>
      <c r="E49" s="88"/>
      <c r="F49" s="113">
        <v>0.001388888888888889</v>
      </c>
    </row>
    <row r="50" spans="1:6" ht="10.5" customHeight="1">
      <c r="A50" s="319"/>
      <c r="B50" s="113">
        <f t="shared" si="0"/>
        <v>0.8347222222222215</v>
      </c>
      <c r="C50" s="114" t="s">
        <v>353</v>
      </c>
      <c r="D50" s="90"/>
      <c r="E50" s="90"/>
      <c r="F50" s="113">
        <v>0.041666666666666664</v>
      </c>
    </row>
    <row r="51" spans="1:6" ht="10.5" customHeight="1">
      <c r="A51" s="319"/>
      <c r="B51" s="113">
        <f t="shared" si="0"/>
        <v>0.8763888888888881</v>
      </c>
      <c r="C51" s="115" t="s">
        <v>354</v>
      </c>
      <c r="D51" s="88"/>
      <c r="E51" s="88"/>
      <c r="F51" s="113">
        <v>0.001388888888888889</v>
      </c>
    </row>
    <row r="52" spans="1:6" ht="10.5" customHeight="1">
      <c r="A52" s="319"/>
      <c r="B52" s="113">
        <f t="shared" si="0"/>
        <v>0.877777777777777</v>
      </c>
      <c r="C52" s="114" t="s">
        <v>355</v>
      </c>
      <c r="D52" s="90"/>
      <c r="E52" s="90"/>
      <c r="F52" s="113">
        <v>0.041666666666666664</v>
      </c>
    </row>
    <row r="53" spans="1:6" ht="10.5" customHeight="1">
      <c r="A53" s="319"/>
      <c r="B53" s="113">
        <f t="shared" si="0"/>
        <v>0.9194444444444436</v>
      </c>
      <c r="C53" s="115" t="s">
        <v>356</v>
      </c>
      <c r="D53" s="88"/>
      <c r="E53" s="88"/>
      <c r="F53" s="113">
        <v>0.002777777777777778</v>
      </c>
    </row>
    <row r="54" spans="1:6" ht="10.5" customHeight="1">
      <c r="A54" s="319"/>
      <c r="B54" s="113">
        <f t="shared" si="0"/>
        <v>0.9222222222222214</v>
      </c>
      <c r="C54" s="114" t="s">
        <v>357</v>
      </c>
      <c r="D54" s="90"/>
      <c r="E54" s="90"/>
      <c r="F54" s="113">
        <v>0.041666666666666664</v>
      </c>
    </row>
    <row r="55" spans="1:6" ht="10.5" customHeight="1">
      <c r="A55" s="319"/>
      <c r="B55" s="113">
        <f t="shared" si="0"/>
        <v>0.963888888888888</v>
      </c>
      <c r="C55" s="115" t="s">
        <v>358</v>
      </c>
      <c r="D55" s="88"/>
      <c r="E55" s="88"/>
      <c r="F55" s="113">
        <v>0.002777777777777778</v>
      </c>
    </row>
    <row r="56" spans="1:6" ht="10.5" customHeight="1">
      <c r="A56" s="319"/>
      <c r="B56" s="113">
        <f t="shared" si="0"/>
        <v>0.9666666666666658</v>
      </c>
      <c r="C56" s="114" t="s">
        <v>359</v>
      </c>
      <c r="D56" s="90"/>
      <c r="E56" s="90"/>
      <c r="F56" s="113">
        <v>0.041666666666666664</v>
      </c>
    </row>
    <row r="57" spans="1:6" ht="10.5" customHeight="1">
      <c r="A57" s="319"/>
      <c r="B57" s="113">
        <f t="shared" si="0"/>
        <v>1.0083333333333324</v>
      </c>
      <c r="C57" s="114" t="s">
        <v>360</v>
      </c>
      <c r="D57" s="88"/>
      <c r="E57" s="88"/>
      <c r="F57" s="113">
        <v>0.001099537037037037</v>
      </c>
    </row>
    <row r="58" spans="1:6" ht="10.5" customHeight="1">
      <c r="A58" s="319"/>
      <c r="B58" s="113">
        <f t="shared" si="0"/>
        <v>1.0094328703703694</v>
      </c>
      <c r="C58" s="114" t="s">
        <v>361</v>
      </c>
      <c r="D58" s="88"/>
      <c r="E58" s="88"/>
      <c r="F58" s="113">
        <v>0.002777777777777778</v>
      </c>
    </row>
    <row r="59" spans="1:6" ht="10.5" customHeight="1">
      <c r="A59" s="319"/>
      <c r="B59" s="113">
        <f t="shared" si="0"/>
        <v>1.0122106481481472</v>
      </c>
      <c r="C59" s="114" t="s">
        <v>362</v>
      </c>
      <c r="D59" s="90"/>
      <c r="E59" s="88"/>
      <c r="F59" s="113">
        <v>0.013888888888888888</v>
      </c>
    </row>
    <row r="60" spans="1:6" ht="10.5" customHeight="1">
      <c r="A60" s="319"/>
      <c r="B60" s="113">
        <f t="shared" si="0"/>
        <v>1.026099537037036</v>
      </c>
      <c r="C60" s="114" t="s">
        <v>363</v>
      </c>
      <c r="D60" s="90"/>
      <c r="E60" s="88"/>
      <c r="F60" s="113">
        <v>0.006944444444444444</v>
      </c>
    </row>
    <row r="61" spans="1:6" ht="10.5" customHeight="1">
      <c r="A61" s="319"/>
      <c r="B61" s="113">
        <f t="shared" si="0"/>
        <v>1.0330439814814805</v>
      </c>
      <c r="C61" s="114" t="s">
        <v>364</v>
      </c>
      <c r="D61" s="90"/>
      <c r="E61" s="88"/>
      <c r="F61" s="113">
        <v>0.0006944444444444445</v>
      </c>
    </row>
    <row r="62" spans="1:6" ht="10.5" customHeight="1">
      <c r="A62" s="319"/>
      <c r="B62" s="113">
        <f t="shared" si="0"/>
        <v>1.033738425925925</v>
      </c>
      <c r="C62" s="114" t="s">
        <v>365</v>
      </c>
      <c r="D62" s="90"/>
      <c r="E62" s="88"/>
      <c r="F62" s="113">
        <v>0.013888888888888888</v>
      </c>
    </row>
    <row r="63" spans="1:6" ht="10.5" customHeight="1">
      <c r="A63" s="319"/>
      <c r="B63" s="113">
        <f t="shared" si="0"/>
        <v>1.0476273148148139</v>
      </c>
      <c r="C63" s="114" t="s">
        <v>366</v>
      </c>
      <c r="D63" s="90"/>
      <c r="E63" s="88"/>
      <c r="F63" s="113">
        <v>0.013888888888888888</v>
      </c>
    </row>
    <row r="64" spans="1:6" ht="10.5" customHeight="1">
      <c r="A64" s="319"/>
      <c r="B64" s="113">
        <f t="shared" si="0"/>
        <v>1.0615162037037027</v>
      </c>
      <c r="C64" s="114" t="s">
        <v>367</v>
      </c>
      <c r="D64" s="90"/>
      <c r="E64" s="88"/>
      <c r="F64" s="113">
        <v>0.013888888888888888</v>
      </c>
    </row>
    <row r="65" spans="1:6" ht="10.5" customHeight="1">
      <c r="A65" s="319"/>
      <c r="B65" s="113">
        <f t="shared" si="0"/>
        <v>1.0754050925925915</v>
      </c>
      <c r="C65" s="114" t="s">
        <v>368</v>
      </c>
      <c r="D65" s="90"/>
      <c r="E65" s="88"/>
      <c r="F65" s="113">
        <v>0.0006944444444444445</v>
      </c>
    </row>
    <row r="66" spans="1:6" ht="10.5" customHeight="1">
      <c r="A66" s="319"/>
      <c r="B66" s="113">
        <f t="shared" si="0"/>
        <v>1.076099537037036</v>
      </c>
      <c r="C66" s="114" t="s">
        <v>369</v>
      </c>
      <c r="D66" s="92"/>
      <c r="E66" s="93"/>
      <c r="F66" s="113">
        <v>0.001099537037037037</v>
      </c>
    </row>
    <row r="67" spans="1:6" ht="10.5" customHeight="1">
      <c r="A67" s="319"/>
      <c r="B67" s="113">
        <f t="shared" si="0"/>
        <v>1.0771990740740731</v>
      </c>
      <c r="C67" s="114" t="s">
        <v>370</v>
      </c>
      <c r="D67" s="88"/>
      <c r="E67" s="88"/>
      <c r="F67" s="113">
        <v>0.041666666666666664</v>
      </c>
    </row>
    <row r="68" spans="1:6" ht="10.5" customHeight="1">
      <c r="A68" s="319"/>
      <c r="B68" s="113">
        <f t="shared" si="0"/>
        <v>1.1188657407407399</v>
      </c>
      <c r="C68" s="114" t="s">
        <v>371</v>
      </c>
      <c r="D68" s="90"/>
      <c r="E68" s="88"/>
      <c r="F68" s="113">
        <v>0.0006944444444444445</v>
      </c>
    </row>
    <row r="69" spans="1:6" ht="10.5" customHeight="1">
      <c r="A69" s="319"/>
      <c r="B69" s="113">
        <f t="shared" si="0"/>
        <v>1.1195601851851844</v>
      </c>
      <c r="C69" s="114" t="s">
        <v>372</v>
      </c>
      <c r="D69" s="88"/>
      <c r="E69" s="88"/>
      <c r="F69" s="113">
        <v>0.17210648148148147</v>
      </c>
    </row>
    <row r="70" spans="1:6" ht="8.25" customHeight="1">
      <c r="A70" s="319"/>
      <c r="B70" s="88">
        <f t="shared" si="0"/>
        <v>1.2916666666666659</v>
      </c>
      <c r="C70" s="114" t="s">
        <v>373</v>
      </c>
      <c r="D70" s="88"/>
      <c r="E70" s="88"/>
      <c r="F70" s="113"/>
    </row>
  </sheetData>
  <mergeCells count="3">
    <mergeCell ref="A1:F1"/>
    <mergeCell ref="A4:A42"/>
    <mergeCell ref="A43:A70"/>
  </mergeCells>
  <printOptions/>
  <pageMargins left="0.24" right="0.33" top="0.15" bottom="0.49" header="0.11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61">
      <selection activeCell="J30" sqref="J30:J31"/>
    </sheetView>
  </sheetViews>
  <sheetFormatPr defaultColWidth="9.00390625" defaultRowHeight="14.25"/>
  <cols>
    <col min="1" max="1" width="6.75390625" style="165" customWidth="1"/>
    <col min="2" max="2" width="39.25390625" style="165" customWidth="1"/>
    <col min="3" max="3" width="5.125" style="95" customWidth="1"/>
    <col min="4" max="4" width="7.875" style="173" customWidth="1"/>
    <col min="5" max="5" width="4.00390625" style="174" customWidth="1"/>
    <col min="6" max="6" width="16.375" style="238" customWidth="1"/>
    <col min="7" max="16384" width="9.00390625" style="165" customWidth="1"/>
  </cols>
  <sheetData>
    <row r="1" spans="1:5" ht="21" customHeight="1">
      <c r="A1" s="162"/>
      <c r="B1" s="94" t="s">
        <v>374</v>
      </c>
      <c r="D1" s="163"/>
      <c r="E1" s="164"/>
    </row>
    <row r="2" spans="1:5" ht="14.25">
      <c r="A2" s="96" t="s">
        <v>421</v>
      </c>
      <c r="B2" s="166"/>
      <c r="C2" s="97"/>
      <c r="D2" s="167"/>
      <c r="E2" s="168"/>
    </row>
    <row r="3" spans="1:6" s="166" customFormat="1" ht="14.25">
      <c r="A3" s="98" t="s">
        <v>422</v>
      </c>
      <c r="B3" s="98" t="s">
        <v>423</v>
      </c>
      <c r="C3" s="99" t="s">
        <v>424</v>
      </c>
      <c r="D3" s="100" t="s">
        <v>425</v>
      </c>
      <c r="E3" s="99" t="s">
        <v>426</v>
      </c>
      <c r="F3" s="239" t="s">
        <v>427</v>
      </c>
    </row>
    <row r="4" spans="1:6" ht="13.5" customHeight="1">
      <c r="A4" s="101">
        <v>0.25</v>
      </c>
      <c r="B4" s="99" t="s">
        <v>428</v>
      </c>
      <c r="C4" s="98">
        <v>30</v>
      </c>
      <c r="D4" s="102">
        <v>0.020833333333333332</v>
      </c>
      <c r="E4" s="98" t="s">
        <v>429</v>
      </c>
      <c r="F4" s="239" t="s">
        <v>430</v>
      </c>
    </row>
    <row r="5" spans="1:6" ht="12.75" customHeight="1">
      <c r="A5" s="101">
        <f>A4+D4</f>
        <v>0.2708333333333333</v>
      </c>
      <c r="B5" s="99" t="s">
        <v>428</v>
      </c>
      <c r="C5" s="98">
        <v>30</v>
      </c>
      <c r="D5" s="102">
        <v>0.020833333333333332</v>
      </c>
      <c r="E5" s="98" t="s">
        <v>429</v>
      </c>
      <c r="F5" s="239" t="s">
        <v>430</v>
      </c>
    </row>
    <row r="6" spans="1:6" ht="25.5" customHeight="1">
      <c r="A6" s="101">
        <f aca="true" t="shared" si="0" ref="A6:A69">A5+D5</f>
        <v>0.29166666666666663</v>
      </c>
      <c r="B6" s="99" t="s">
        <v>431</v>
      </c>
      <c r="C6" s="98">
        <v>30</v>
      </c>
      <c r="D6" s="102">
        <v>0.02013888888888889</v>
      </c>
      <c r="E6" s="98" t="s">
        <v>432</v>
      </c>
      <c r="F6" s="239" t="s">
        <v>433</v>
      </c>
    </row>
    <row r="7" spans="1:6" ht="12.75" customHeight="1">
      <c r="A7" s="101">
        <f t="shared" si="0"/>
        <v>0.3118055555555555</v>
      </c>
      <c r="B7" s="99" t="s">
        <v>434</v>
      </c>
      <c r="C7" s="98">
        <v>30</v>
      </c>
      <c r="D7" s="102">
        <v>0.020833333333333332</v>
      </c>
      <c r="E7" s="98" t="s">
        <v>429</v>
      </c>
      <c r="F7" s="239" t="s">
        <v>435</v>
      </c>
    </row>
    <row r="8" spans="1:6" ht="12.75" customHeight="1">
      <c r="A8" s="101">
        <f t="shared" si="0"/>
        <v>0.3326388888888888</v>
      </c>
      <c r="B8" s="99" t="s">
        <v>434</v>
      </c>
      <c r="C8" s="98">
        <v>30</v>
      </c>
      <c r="D8" s="102">
        <v>0.020833333333333332</v>
      </c>
      <c r="E8" s="98" t="s">
        <v>429</v>
      </c>
      <c r="F8" s="239" t="s">
        <v>435</v>
      </c>
    </row>
    <row r="9" spans="1:8" ht="15" customHeight="1">
      <c r="A9" s="101">
        <f t="shared" si="0"/>
        <v>0.35347222222222213</v>
      </c>
      <c r="B9" s="99" t="s">
        <v>434</v>
      </c>
      <c r="C9" s="98">
        <v>30</v>
      </c>
      <c r="D9" s="102">
        <v>0.020833333333333332</v>
      </c>
      <c r="E9" s="98" t="s">
        <v>429</v>
      </c>
      <c r="F9" s="239" t="s">
        <v>435</v>
      </c>
      <c r="G9" s="169"/>
      <c r="H9" s="169"/>
    </row>
    <row r="10" spans="1:6" ht="14.25" customHeight="1">
      <c r="A10" s="101">
        <f t="shared" si="0"/>
        <v>0.37430555555555545</v>
      </c>
      <c r="B10" s="99" t="s">
        <v>436</v>
      </c>
      <c r="C10" s="99">
        <v>15</v>
      </c>
      <c r="D10" s="103">
        <v>0.010416666666666666</v>
      </c>
      <c r="E10" s="99" t="s">
        <v>437</v>
      </c>
      <c r="F10" s="239" t="s">
        <v>438</v>
      </c>
    </row>
    <row r="11" spans="1:6" ht="12" customHeight="1">
      <c r="A11" s="101">
        <f t="shared" si="0"/>
        <v>0.38472222222222213</v>
      </c>
      <c r="B11" s="99" t="s">
        <v>439</v>
      </c>
      <c r="C11" s="98">
        <v>9</v>
      </c>
      <c r="D11" s="102">
        <v>0.00625</v>
      </c>
      <c r="E11" s="98" t="s">
        <v>440</v>
      </c>
      <c r="F11" s="239" t="s">
        <v>441</v>
      </c>
    </row>
    <row r="12" spans="1:6" ht="14.25" customHeight="1">
      <c r="A12" s="101">
        <f t="shared" si="0"/>
        <v>0.3909722222222221</v>
      </c>
      <c r="B12" s="99" t="s">
        <v>442</v>
      </c>
      <c r="C12" s="104">
        <v>2</v>
      </c>
      <c r="D12" s="103">
        <v>0.001388888888888889</v>
      </c>
      <c r="E12" s="98" t="s">
        <v>437</v>
      </c>
      <c r="F12" s="239" t="s">
        <v>443</v>
      </c>
    </row>
    <row r="13" spans="1:6" ht="14.25" customHeight="1">
      <c r="A13" s="101">
        <f t="shared" si="0"/>
        <v>0.392361111111111</v>
      </c>
      <c r="B13" s="99" t="s">
        <v>375</v>
      </c>
      <c r="C13" s="98">
        <v>20</v>
      </c>
      <c r="D13" s="102">
        <v>0.013888888888888888</v>
      </c>
      <c r="E13" s="98" t="s">
        <v>429</v>
      </c>
      <c r="F13" s="239" t="s">
        <v>435</v>
      </c>
    </row>
    <row r="14" spans="1:6" ht="14.25" customHeight="1">
      <c r="A14" s="101">
        <f t="shared" si="0"/>
        <v>0.4062499999999999</v>
      </c>
      <c r="B14" s="99" t="s">
        <v>375</v>
      </c>
      <c r="C14" s="98">
        <v>20</v>
      </c>
      <c r="D14" s="102">
        <v>0.013888888888888888</v>
      </c>
      <c r="E14" s="98" t="s">
        <v>429</v>
      </c>
      <c r="F14" s="239" t="s">
        <v>435</v>
      </c>
    </row>
    <row r="15" spans="1:6" ht="14.25" customHeight="1">
      <c r="A15" s="101">
        <f t="shared" si="0"/>
        <v>0.4201388888888888</v>
      </c>
      <c r="B15" s="99" t="s">
        <v>376</v>
      </c>
      <c r="C15" s="104">
        <v>3</v>
      </c>
      <c r="D15" s="103">
        <v>0.0020833333333333333</v>
      </c>
      <c r="E15" s="98" t="s">
        <v>437</v>
      </c>
      <c r="F15" s="239" t="s">
        <v>443</v>
      </c>
    </row>
    <row r="16" spans="1:6" ht="14.25" customHeight="1">
      <c r="A16" s="101">
        <f t="shared" si="0"/>
        <v>0.4222222222222221</v>
      </c>
      <c r="B16" s="105" t="s">
        <v>444</v>
      </c>
      <c r="C16" s="108">
        <v>10</v>
      </c>
      <c r="D16" s="109">
        <v>0.006944444444444444</v>
      </c>
      <c r="E16" s="98"/>
      <c r="F16" s="239" t="s">
        <v>430</v>
      </c>
    </row>
    <row r="17" spans="1:6" ht="14.25" customHeight="1">
      <c r="A17" s="101">
        <f t="shared" si="0"/>
        <v>0.42916666666666653</v>
      </c>
      <c r="B17" s="105" t="s">
        <v>444</v>
      </c>
      <c r="C17" s="108">
        <v>10</v>
      </c>
      <c r="D17" s="109">
        <v>0.006944444444444444</v>
      </c>
      <c r="E17" s="98"/>
      <c r="F17" s="239" t="s">
        <v>430</v>
      </c>
    </row>
    <row r="18" spans="1:6" ht="14.25" customHeight="1">
      <c r="A18" s="101">
        <f t="shared" si="0"/>
        <v>0.43611111111111095</v>
      </c>
      <c r="B18" s="105" t="s">
        <v>377</v>
      </c>
      <c r="C18" s="104">
        <v>2</v>
      </c>
      <c r="D18" s="103">
        <v>0.001388888888888889</v>
      </c>
      <c r="E18" s="98" t="s">
        <v>437</v>
      </c>
      <c r="F18" s="239" t="s">
        <v>443</v>
      </c>
    </row>
    <row r="19" spans="1:6" ht="43.5" customHeight="1">
      <c r="A19" s="101">
        <f t="shared" si="0"/>
        <v>0.43749999999999983</v>
      </c>
      <c r="B19" s="99" t="s">
        <v>445</v>
      </c>
      <c r="C19" s="98">
        <v>160</v>
      </c>
      <c r="D19" s="102">
        <v>0.1111111111111111</v>
      </c>
      <c r="E19" s="104" t="s">
        <v>446</v>
      </c>
      <c r="F19" s="239" t="s">
        <v>447</v>
      </c>
    </row>
    <row r="20" spans="1:8" ht="14.25">
      <c r="A20" s="101">
        <f t="shared" si="0"/>
        <v>0.5486111111111109</v>
      </c>
      <c r="B20" s="99" t="s">
        <v>448</v>
      </c>
      <c r="C20" s="99">
        <v>2</v>
      </c>
      <c r="D20" s="100">
        <v>0.001388888888888889</v>
      </c>
      <c r="E20" s="99" t="s">
        <v>437</v>
      </c>
      <c r="F20" s="239" t="s">
        <v>449</v>
      </c>
      <c r="G20" s="169"/>
      <c r="H20" s="169"/>
    </row>
    <row r="21" spans="1:6" ht="14.25">
      <c r="A21" s="101">
        <f t="shared" si="0"/>
        <v>0.5499999999999998</v>
      </c>
      <c r="B21" s="106" t="s">
        <v>450</v>
      </c>
      <c r="C21" s="99">
        <v>2</v>
      </c>
      <c r="D21" s="100">
        <v>0.001388888888888889</v>
      </c>
      <c r="E21" s="99" t="s">
        <v>437</v>
      </c>
      <c r="F21" s="239" t="s">
        <v>443</v>
      </c>
    </row>
    <row r="22" spans="1:8" ht="27" customHeight="1">
      <c r="A22" s="101">
        <f t="shared" si="0"/>
        <v>0.5513888888888887</v>
      </c>
      <c r="B22" s="99" t="s">
        <v>451</v>
      </c>
      <c r="C22" s="99" t="s">
        <v>452</v>
      </c>
      <c r="D22" s="103">
        <v>0.012152777777777778</v>
      </c>
      <c r="E22" s="99" t="s">
        <v>440</v>
      </c>
      <c r="F22" s="239" t="s">
        <v>378</v>
      </c>
      <c r="G22" s="169"/>
      <c r="H22" s="169"/>
    </row>
    <row r="23" spans="1:8" ht="15" customHeight="1">
      <c r="A23" s="101">
        <f t="shared" si="0"/>
        <v>0.5635416666666665</v>
      </c>
      <c r="B23" s="99" t="s">
        <v>453</v>
      </c>
      <c r="C23" s="99">
        <v>2</v>
      </c>
      <c r="D23" s="100">
        <v>0.001388888888888889</v>
      </c>
      <c r="E23" s="99" t="s">
        <v>437</v>
      </c>
      <c r="F23" s="239" t="s">
        <v>449</v>
      </c>
      <c r="G23" s="169"/>
      <c r="H23" s="169"/>
    </row>
    <row r="24" spans="1:8" ht="14.25" customHeight="1">
      <c r="A24" s="107">
        <f t="shared" si="0"/>
        <v>0.5649305555555554</v>
      </c>
      <c r="B24" s="99" t="s">
        <v>454</v>
      </c>
      <c r="C24" s="99" t="s">
        <v>455</v>
      </c>
      <c r="D24" s="100">
        <v>0.0010416666666666667</v>
      </c>
      <c r="E24" s="99" t="s">
        <v>437</v>
      </c>
      <c r="F24" s="239" t="s">
        <v>443</v>
      </c>
      <c r="G24" s="169"/>
      <c r="H24" s="169"/>
    </row>
    <row r="25" spans="1:8" ht="14.25" customHeight="1">
      <c r="A25" s="107">
        <f t="shared" si="0"/>
        <v>0.5659722222222221</v>
      </c>
      <c r="B25" s="99" t="s">
        <v>456</v>
      </c>
      <c r="C25" s="99">
        <v>4</v>
      </c>
      <c r="D25" s="100">
        <v>0.002777777777777778</v>
      </c>
      <c r="E25" s="99" t="s">
        <v>440</v>
      </c>
      <c r="F25" s="239" t="s">
        <v>441</v>
      </c>
      <c r="G25" s="169"/>
      <c r="H25" s="169"/>
    </row>
    <row r="26" spans="1:8" ht="14.25" customHeight="1">
      <c r="A26" s="107">
        <f t="shared" si="0"/>
        <v>0.5687499999999999</v>
      </c>
      <c r="B26" s="99" t="s">
        <v>457</v>
      </c>
      <c r="C26" s="99">
        <v>5</v>
      </c>
      <c r="D26" s="100">
        <v>0.003472222222222222</v>
      </c>
      <c r="E26" s="99"/>
      <c r="F26" s="239" t="s">
        <v>458</v>
      </c>
      <c r="G26" s="169"/>
      <c r="H26" s="169"/>
    </row>
    <row r="27" spans="1:8" ht="16.5" customHeight="1">
      <c r="A27" s="107">
        <f t="shared" si="0"/>
        <v>0.5722222222222221</v>
      </c>
      <c r="B27" s="105" t="s">
        <v>459</v>
      </c>
      <c r="C27" s="105">
        <v>20</v>
      </c>
      <c r="D27" s="170">
        <v>0.013888888888888888</v>
      </c>
      <c r="E27" s="105" t="s">
        <v>429</v>
      </c>
      <c r="F27" s="240" t="s">
        <v>430</v>
      </c>
      <c r="G27" s="169"/>
      <c r="H27" s="169"/>
    </row>
    <row r="28" spans="1:8" ht="16.5" customHeight="1">
      <c r="A28" s="107">
        <f t="shared" si="0"/>
        <v>0.5861111111111109</v>
      </c>
      <c r="B28" s="99" t="s">
        <v>457</v>
      </c>
      <c r="C28" s="99">
        <v>6</v>
      </c>
      <c r="D28" s="100">
        <v>0.004166666666666667</v>
      </c>
      <c r="E28" s="99"/>
      <c r="F28" s="239" t="s">
        <v>458</v>
      </c>
      <c r="G28" s="169"/>
      <c r="H28" s="169"/>
    </row>
    <row r="29" spans="1:8" ht="16.5" customHeight="1">
      <c r="A29" s="107">
        <f t="shared" si="0"/>
        <v>0.5902777777777776</v>
      </c>
      <c r="B29" s="99" t="s">
        <v>460</v>
      </c>
      <c r="C29" s="99">
        <v>15</v>
      </c>
      <c r="D29" s="100">
        <v>0.010416666666666666</v>
      </c>
      <c r="E29" s="105"/>
      <c r="F29" s="240" t="s">
        <v>430</v>
      </c>
      <c r="G29" s="169"/>
      <c r="H29" s="169"/>
    </row>
    <row r="30" spans="1:8" ht="16.5" customHeight="1">
      <c r="A30" s="107">
        <f t="shared" si="0"/>
        <v>0.6006944444444442</v>
      </c>
      <c r="B30" s="99" t="s">
        <v>457</v>
      </c>
      <c r="C30" s="99">
        <v>6</v>
      </c>
      <c r="D30" s="100">
        <v>0.004166666666666667</v>
      </c>
      <c r="E30" s="99"/>
      <c r="F30" s="239" t="s">
        <v>458</v>
      </c>
      <c r="G30" s="169"/>
      <c r="H30" s="169"/>
    </row>
    <row r="31" spans="1:8" ht="16.5" customHeight="1">
      <c r="A31" s="107">
        <f t="shared" si="0"/>
        <v>0.6048611111111108</v>
      </c>
      <c r="B31" s="105" t="s">
        <v>444</v>
      </c>
      <c r="C31" s="108">
        <v>10</v>
      </c>
      <c r="D31" s="109">
        <v>0.006944444444444444</v>
      </c>
      <c r="E31" s="105"/>
      <c r="F31" s="240" t="s">
        <v>430</v>
      </c>
      <c r="G31" s="169"/>
      <c r="H31" s="169"/>
    </row>
    <row r="32" spans="1:8" ht="16.5" customHeight="1">
      <c r="A32" s="107">
        <f t="shared" si="0"/>
        <v>0.6118055555555553</v>
      </c>
      <c r="B32" s="105" t="s">
        <v>444</v>
      </c>
      <c r="C32" s="108">
        <v>10</v>
      </c>
      <c r="D32" s="109">
        <v>0.006944444444444444</v>
      </c>
      <c r="E32" s="105"/>
      <c r="F32" s="240" t="s">
        <v>430</v>
      </c>
      <c r="G32" s="169"/>
      <c r="H32" s="169"/>
    </row>
    <row r="33" spans="1:8" ht="16.5" customHeight="1">
      <c r="A33" s="107">
        <f t="shared" si="0"/>
        <v>0.6187499999999997</v>
      </c>
      <c r="B33" s="105" t="s">
        <v>379</v>
      </c>
      <c r="C33" s="108">
        <v>2</v>
      </c>
      <c r="D33" s="100">
        <v>0.001388888888888889</v>
      </c>
      <c r="E33" s="99" t="s">
        <v>437</v>
      </c>
      <c r="F33" s="239" t="s">
        <v>443</v>
      </c>
      <c r="G33" s="169"/>
      <c r="H33" s="169"/>
    </row>
    <row r="34" spans="1:6" ht="15" customHeight="1">
      <c r="A34" s="107">
        <f t="shared" si="0"/>
        <v>0.6201388888888886</v>
      </c>
      <c r="B34" s="99" t="s">
        <v>461</v>
      </c>
      <c r="C34" s="99">
        <v>2</v>
      </c>
      <c r="D34" s="100">
        <v>0.001388888888888889</v>
      </c>
      <c r="E34" s="99" t="s">
        <v>437</v>
      </c>
      <c r="F34" s="239" t="s">
        <v>449</v>
      </c>
    </row>
    <row r="35" spans="1:6" ht="27" customHeight="1">
      <c r="A35" s="107">
        <f t="shared" si="0"/>
        <v>0.6215277777777775</v>
      </c>
      <c r="B35" s="105" t="s">
        <v>462</v>
      </c>
      <c r="C35" s="98">
        <v>95</v>
      </c>
      <c r="D35" s="102">
        <v>0.06944444444444443</v>
      </c>
      <c r="E35" s="98" t="s">
        <v>437</v>
      </c>
      <c r="F35" s="239" t="s">
        <v>449</v>
      </c>
    </row>
    <row r="36" spans="1:6" ht="19.5" customHeight="1">
      <c r="A36" s="107">
        <f t="shared" si="0"/>
        <v>0.6909722222222219</v>
      </c>
      <c r="B36" s="105" t="s">
        <v>444</v>
      </c>
      <c r="C36" s="108">
        <v>10</v>
      </c>
      <c r="D36" s="109">
        <v>0.006944444444444444</v>
      </c>
      <c r="E36" s="98"/>
      <c r="F36" s="239" t="s">
        <v>430</v>
      </c>
    </row>
    <row r="37" spans="1:8" ht="16.5" customHeight="1">
      <c r="A37" s="107">
        <f t="shared" si="0"/>
        <v>0.6979166666666663</v>
      </c>
      <c r="B37" s="105" t="s">
        <v>444</v>
      </c>
      <c r="C37" s="108">
        <v>10</v>
      </c>
      <c r="D37" s="109">
        <v>0.006944444444444444</v>
      </c>
      <c r="E37" s="98"/>
      <c r="F37" s="239" t="s">
        <v>430</v>
      </c>
      <c r="G37" s="169"/>
      <c r="H37" s="169"/>
    </row>
    <row r="38" spans="1:6" ht="15" customHeight="1">
      <c r="A38" s="107">
        <f t="shared" si="0"/>
        <v>0.7048611111111107</v>
      </c>
      <c r="B38" s="99" t="s">
        <v>463</v>
      </c>
      <c r="C38" s="99">
        <v>2</v>
      </c>
      <c r="D38" s="100">
        <v>0.001388888888888889</v>
      </c>
      <c r="E38" s="99" t="s">
        <v>437</v>
      </c>
      <c r="F38" s="239" t="s">
        <v>449</v>
      </c>
    </row>
    <row r="39" spans="1:6" ht="44.25" customHeight="1">
      <c r="A39" s="107">
        <f t="shared" si="0"/>
        <v>0.7062499999999996</v>
      </c>
      <c r="B39" s="99" t="s">
        <v>464</v>
      </c>
      <c r="C39" s="98">
        <v>75</v>
      </c>
      <c r="D39" s="102">
        <v>0.05416666666666667</v>
      </c>
      <c r="E39" s="98" t="s">
        <v>437</v>
      </c>
      <c r="F39" s="239" t="s">
        <v>465</v>
      </c>
    </row>
    <row r="40" spans="1:6" ht="18" customHeight="1">
      <c r="A40" s="107">
        <f t="shared" si="0"/>
        <v>0.7604166666666663</v>
      </c>
      <c r="B40" s="99" t="s">
        <v>466</v>
      </c>
      <c r="C40" s="99">
        <v>3</v>
      </c>
      <c r="D40" s="103">
        <v>0.0020833333333333333</v>
      </c>
      <c r="E40" s="98"/>
      <c r="F40" s="239" t="s">
        <v>467</v>
      </c>
    </row>
    <row r="41" spans="1:8" ht="16.5" customHeight="1">
      <c r="A41" s="107">
        <f t="shared" si="0"/>
        <v>0.7624999999999996</v>
      </c>
      <c r="B41" s="99" t="s">
        <v>468</v>
      </c>
      <c r="C41" s="99">
        <v>20</v>
      </c>
      <c r="D41" s="100">
        <v>0.013888888888888888</v>
      </c>
      <c r="E41" s="99" t="s">
        <v>429</v>
      </c>
      <c r="F41" s="239" t="s">
        <v>467</v>
      </c>
      <c r="G41" s="169"/>
      <c r="H41" s="169"/>
    </row>
    <row r="42" spans="1:6" ht="15" customHeight="1">
      <c r="A42" s="107">
        <f t="shared" si="0"/>
        <v>0.7763888888888885</v>
      </c>
      <c r="B42" s="98" t="s">
        <v>469</v>
      </c>
      <c r="C42" s="108">
        <v>10</v>
      </c>
      <c r="D42" s="109">
        <v>0.006944444444444444</v>
      </c>
      <c r="E42" s="108"/>
      <c r="F42" s="241" t="s">
        <v>430</v>
      </c>
    </row>
    <row r="43" spans="1:6" ht="14.25">
      <c r="A43" s="107">
        <f t="shared" si="0"/>
        <v>0.7833333333333329</v>
      </c>
      <c r="B43" s="106" t="s">
        <v>470</v>
      </c>
      <c r="C43" s="99">
        <v>2</v>
      </c>
      <c r="D43" s="100">
        <v>0.001388888888888889</v>
      </c>
      <c r="E43" s="99" t="s">
        <v>437</v>
      </c>
      <c r="F43" s="239" t="s">
        <v>443</v>
      </c>
    </row>
    <row r="44" spans="1:6" ht="15.75" customHeight="1">
      <c r="A44" s="107">
        <f t="shared" si="0"/>
        <v>0.7847222222222218</v>
      </c>
      <c r="B44" s="105" t="s">
        <v>471</v>
      </c>
      <c r="C44" s="104">
        <v>30</v>
      </c>
      <c r="D44" s="103">
        <v>0.020833333333333332</v>
      </c>
      <c r="E44" s="99" t="s">
        <v>440</v>
      </c>
      <c r="F44" s="239" t="s">
        <v>449</v>
      </c>
    </row>
    <row r="45" spans="1:6" ht="14.25">
      <c r="A45" s="107">
        <f t="shared" si="0"/>
        <v>0.8055555555555551</v>
      </c>
      <c r="B45" s="99" t="s">
        <v>472</v>
      </c>
      <c r="C45" s="104">
        <v>2</v>
      </c>
      <c r="D45" s="103">
        <v>0.001388888888888889</v>
      </c>
      <c r="E45" s="98" t="s">
        <v>437</v>
      </c>
      <c r="F45" s="239" t="s">
        <v>443</v>
      </c>
    </row>
    <row r="46" spans="1:6" ht="15" customHeight="1">
      <c r="A46" s="107">
        <f t="shared" si="0"/>
        <v>0.806944444444444</v>
      </c>
      <c r="B46" s="99" t="s">
        <v>473</v>
      </c>
      <c r="C46" s="99">
        <v>2</v>
      </c>
      <c r="D46" s="100">
        <v>0.001388888888888889</v>
      </c>
      <c r="E46" s="99" t="s">
        <v>437</v>
      </c>
      <c r="F46" s="239" t="s">
        <v>449</v>
      </c>
    </row>
    <row r="47" spans="1:6" ht="27" customHeight="1">
      <c r="A47" s="107">
        <f t="shared" si="0"/>
        <v>0.8083333333333329</v>
      </c>
      <c r="B47" s="99" t="s">
        <v>474</v>
      </c>
      <c r="C47" s="99">
        <v>58</v>
      </c>
      <c r="D47" s="100">
        <v>0.04305555555555556</v>
      </c>
      <c r="E47" s="98" t="s">
        <v>437</v>
      </c>
      <c r="F47" s="239" t="s">
        <v>449</v>
      </c>
    </row>
    <row r="48" spans="1:6" ht="22.5">
      <c r="A48" s="107">
        <f t="shared" si="0"/>
        <v>0.8513888888888884</v>
      </c>
      <c r="B48" s="99" t="s">
        <v>475</v>
      </c>
      <c r="C48" s="99">
        <v>45</v>
      </c>
      <c r="D48" s="100">
        <v>0.035416666666666666</v>
      </c>
      <c r="E48" s="99" t="s">
        <v>432</v>
      </c>
      <c r="F48" s="239" t="s">
        <v>476</v>
      </c>
    </row>
    <row r="49" spans="1:6" ht="14.25">
      <c r="A49" s="107">
        <f t="shared" si="0"/>
        <v>0.8868055555555551</v>
      </c>
      <c r="B49" s="99" t="s">
        <v>477</v>
      </c>
      <c r="C49" s="104">
        <v>10</v>
      </c>
      <c r="D49" s="103">
        <v>0.006944444444444444</v>
      </c>
      <c r="E49" s="99" t="s">
        <v>478</v>
      </c>
      <c r="F49" s="239" t="s">
        <v>479</v>
      </c>
    </row>
    <row r="50" spans="1:6" ht="14.25">
      <c r="A50" s="107">
        <f t="shared" si="0"/>
        <v>0.8937499999999995</v>
      </c>
      <c r="B50" s="99" t="s">
        <v>480</v>
      </c>
      <c r="C50" s="99">
        <v>1</v>
      </c>
      <c r="D50" s="100">
        <v>0.0006944444444444445</v>
      </c>
      <c r="E50" s="99" t="s">
        <v>437</v>
      </c>
      <c r="F50" s="239" t="s">
        <v>449</v>
      </c>
    </row>
    <row r="51" spans="1:6" ht="14.25">
      <c r="A51" s="107">
        <f t="shared" si="0"/>
        <v>0.8944444444444439</v>
      </c>
      <c r="B51" s="106" t="s">
        <v>481</v>
      </c>
      <c r="C51" s="99">
        <v>2</v>
      </c>
      <c r="D51" s="100">
        <v>0.001388888888888889</v>
      </c>
      <c r="E51" s="99" t="s">
        <v>437</v>
      </c>
      <c r="F51" s="239" t="s">
        <v>443</v>
      </c>
    </row>
    <row r="52" spans="1:6" ht="33.75">
      <c r="A52" s="107">
        <f t="shared" si="0"/>
        <v>0.8958333333333328</v>
      </c>
      <c r="B52" s="105" t="s">
        <v>482</v>
      </c>
      <c r="C52" s="104">
        <v>30</v>
      </c>
      <c r="D52" s="103">
        <v>0.020833333333333332</v>
      </c>
      <c r="E52" s="104" t="s">
        <v>440</v>
      </c>
      <c r="F52" s="239" t="s">
        <v>483</v>
      </c>
    </row>
    <row r="53" spans="1:6" ht="14.25">
      <c r="A53" s="107">
        <f t="shared" si="0"/>
        <v>0.9166666666666662</v>
      </c>
      <c r="B53" s="99" t="s">
        <v>484</v>
      </c>
      <c r="C53" s="104">
        <v>2</v>
      </c>
      <c r="D53" s="103">
        <v>0.001388888888888889</v>
      </c>
      <c r="E53" s="99" t="s">
        <v>437</v>
      </c>
      <c r="F53" s="239" t="s">
        <v>443</v>
      </c>
    </row>
    <row r="54" spans="1:6" ht="14.25">
      <c r="A54" s="107">
        <f t="shared" si="0"/>
        <v>0.9180555555555551</v>
      </c>
      <c r="B54" s="99" t="s">
        <v>485</v>
      </c>
      <c r="C54" s="99">
        <v>5</v>
      </c>
      <c r="D54" s="100">
        <v>0.003472222222222222</v>
      </c>
      <c r="E54" s="99" t="s">
        <v>429</v>
      </c>
      <c r="F54" s="239" t="s">
        <v>430</v>
      </c>
    </row>
    <row r="55" spans="1:6" ht="14.25">
      <c r="A55" s="107">
        <f t="shared" si="0"/>
        <v>0.9215277777777773</v>
      </c>
      <c r="B55" s="99" t="s">
        <v>485</v>
      </c>
      <c r="C55" s="99">
        <v>5</v>
      </c>
      <c r="D55" s="100">
        <v>0.003472222222222222</v>
      </c>
      <c r="E55" s="99" t="s">
        <v>429</v>
      </c>
      <c r="F55" s="239" t="s">
        <v>430</v>
      </c>
    </row>
    <row r="56" spans="1:6" ht="14.25">
      <c r="A56" s="107">
        <f t="shared" si="0"/>
        <v>0.9249999999999995</v>
      </c>
      <c r="B56" s="99" t="s">
        <v>485</v>
      </c>
      <c r="C56" s="99">
        <v>5</v>
      </c>
      <c r="D56" s="100">
        <v>0.003472222222222222</v>
      </c>
      <c r="E56" s="99" t="s">
        <v>429</v>
      </c>
      <c r="F56" s="239" t="s">
        <v>430</v>
      </c>
    </row>
    <row r="57" spans="1:6" ht="14.25">
      <c r="A57" s="107">
        <f t="shared" si="0"/>
        <v>0.9284722222222217</v>
      </c>
      <c r="B57" s="99" t="s">
        <v>485</v>
      </c>
      <c r="C57" s="99">
        <v>5</v>
      </c>
      <c r="D57" s="100">
        <v>0.003472222222222222</v>
      </c>
      <c r="E57" s="99" t="s">
        <v>429</v>
      </c>
      <c r="F57" s="239" t="s">
        <v>430</v>
      </c>
    </row>
    <row r="58" spans="1:6" ht="14.25">
      <c r="A58" s="107">
        <f t="shared" si="0"/>
        <v>0.9319444444444439</v>
      </c>
      <c r="B58" s="99" t="s">
        <v>485</v>
      </c>
      <c r="C58" s="99">
        <v>5</v>
      </c>
      <c r="D58" s="100">
        <v>0.003472222222222222</v>
      </c>
      <c r="E58" s="99" t="s">
        <v>429</v>
      </c>
      <c r="F58" s="239" t="s">
        <v>430</v>
      </c>
    </row>
    <row r="59" spans="1:6" ht="14.25">
      <c r="A59" s="107">
        <f t="shared" si="0"/>
        <v>0.9354166666666661</v>
      </c>
      <c r="B59" s="99" t="s">
        <v>485</v>
      </c>
      <c r="C59" s="99">
        <v>5</v>
      </c>
      <c r="D59" s="100">
        <v>0.003472222222222222</v>
      </c>
      <c r="E59" s="99" t="s">
        <v>429</v>
      </c>
      <c r="F59" s="239" t="s">
        <v>430</v>
      </c>
    </row>
    <row r="60" spans="1:6" ht="14.25">
      <c r="A60" s="107">
        <f t="shared" si="0"/>
        <v>0.9388888888888883</v>
      </c>
      <c r="B60" s="99" t="s">
        <v>486</v>
      </c>
      <c r="C60" s="99">
        <v>5</v>
      </c>
      <c r="D60" s="100">
        <v>0.003472222222222222</v>
      </c>
      <c r="E60" s="99" t="s">
        <v>429</v>
      </c>
      <c r="F60" s="239" t="s">
        <v>487</v>
      </c>
    </row>
    <row r="61" spans="1:6" ht="14.25">
      <c r="A61" s="107">
        <f t="shared" si="0"/>
        <v>0.9423611111111105</v>
      </c>
      <c r="B61" s="99" t="s">
        <v>488</v>
      </c>
      <c r="C61" s="99">
        <v>10</v>
      </c>
      <c r="D61" s="100">
        <v>0.006944444444444444</v>
      </c>
      <c r="E61" s="99" t="s">
        <v>429</v>
      </c>
      <c r="F61" s="239" t="s">
        <v>489</v>
      </c>
    </row>
    <row r="62" spans="1:6" ht="33.75">
      <c r="A62" s="107">
        <f t="shared" si="0"/>
        <v>0.949305555555555</v>
      </c>
      <c r="B62" s="99" t="s">
        <v>490</v>
      </c>
      <c r="C62" s="98">
        <v>90</v>
      </c>
      <c r="D62" s="102">
        <v>0.06319444444444444</v>
      </c>
      <c r="E62" s="98" t="s">
        <v>437</v>
      </c>
      <c r="F62" s="239" t="s">
        <v>449</v>
      </c>
    </row>
    <row r="63" spans="1:6" ht="14.25">
      <c r="A63" s="107">
        <f t="shared" si="0"/>
        <v>1.0124999999999993</v>
      </c>
      <c r="B63" s="99" t="s">
        <v>491</v>
      </c>
      <c r="C63" s="104">
        <v>2</v>
      </c>
      <c r="D63" s="103">
        <v>0.001388888888888889</v>
      </c>
      <c r="E63" s="99" t="s">
        <v>429</v>
      </c>
      <c r="F63" s="239" t="s">
        <v>492</v>
      </c>
    </row>
    <row r="64" spans="1:6" ht="22.5">
      <c r="A64" s="107">
        <f t="shared" si="0"/>
        <v>1.0138888888888882</v>
      </c>
      <c r="B64" s="99" t="s">
        <v>493</v>
      </c>
      <c r="C64" s="104">
        <v>3</v>
      </c>
      <c r="D64" s="103">
        <v>0.0020833333333333333</v>
      </c>
      <c r="E64" s="99"/>
      <c r="F64" s="239" t="s">
        <v>494</v>
      </c>
    </row>
    <row r="65" spans="1:6" ht="14.25">
      <c r="A65" s="107">
        <f t="shared" si="0"/>
        <v>1.0159722222222216</v>
      </c>
      <c r="B65" s="99" t="s">
        <v>495</v>
      </c>
      <c r="C65" s="98">
        <v>5</v>
      </c>
      <c r="D65" s="103">
        <v>0.003472222222222222</v>
      </c>
      <c r="E65" s="98" t="s">
        <v>429</v>
      </c>
      <c r="F65" s="239" t="s">
        <v>430</v>
      </c>
    </row>
    <row r="66" spans="1:6" ht="14.25">
      <c r="A66" s="107">
        <f t="shared" si="0"/>
        <v>1.019444444444444</v>
      </c>
      <c r="B66" s="171" t="s">
        <v>496</v>
      </c>
      <c r="C66" s="171">
        <v>10</v>
      </c>
      <c r="D66" s="172">
        <v>0.006944444444444444</v>
      </c>
      <c r="E66" s="104"/>
      <c r="F66" s="239" t="s">
        <v>430</v>
      </c>
    </row>
    <row r="67" spans="1:6" ht="14.25">
      <c r="A67" s="107">
        <f t="shared" si="0"/>
        <v>1.0263888888888884</v>
      </c>
      <c r="B67" s="171" t="s">
        <v>496</v>
      </c>
      <c r="C67" s="171">
        <v>10</v>
      </c>
      <c r="D67" s="172">
        <v>0.006944444444444444</v>
      </c>
      <c r="E67" s="104"/>
      <c r="F67" s="239" t="s">
        <v>430</v>
      </c>
    </row>
    <row r="68" spans="1:6" ht="14.25">
      <c r="A68" s="107">
        <f t="shared" si="0"/>
        <v>1.0333333333333328</v>
      </c>
      <c r="B68" s="106" t="s">
        <v>497</v>
      </c>
      <c r="C68" s="99">
        <v>2</v>
      </c>
      <c r="D68" s="100">
        <v>0.001388888888888889</v>
      </c>
      <c r="E68" s="99" t="s">
        <v>437</v>
      </c>
      <c r="F68" s="239" t="s">
        <v>443</v>
      </c>
    </row>
    <row r="69" spans="1:6" ht="15.75" customHeight="1">
      <c r="A69" s="107">
        <f t="shared" si="0"/>
        <v>1.0347222222222217</v>
      </c>
      <c r="B69" s="105" t="s">
        <v>498</v>
      </c>
      <c r="C69" s="104" t="s">
        <v>499</v>
      </c>
      <c r="D69" s="103">
        <v>0.020196759259259258</v>
      </c>
      <c r="E69" s="104" t="s">
        <v>440</v>
      </c>
      <c r="F69" s="239" t="s">
        <v>500</v>
      </c>
    </row>
    <row r="70" spans="1:6" ht="14.25">
      <c r="A70" s="107">
        <f aca="true" t="shared" si="1" ref="A70:A79">A69+D69</f>
        <v>1.054918981481481</v>
      </c>
      <c r="B70" s="99" t="s">
        <v>501</v>
      </c>
      <c r="C70" s="104" t="s">
        <v>502</v>
      </c>
      <c r="D70" s="103">
        <v>0.000636574074074074</v>
      </c>
      <c r="E70" s="99" t="s">
        <v>437</v>
      </c>
      <c r="F70" s="239" t="s">
        <v>443</v>
      </c>
    </row>
    <row r="71" spans="1:6" ht="14.25">
      <c r="A71" s="107">
        <f t="shared" si="1"/>
        <v>1.0555555555555551</v>
      </c>
      <c r="B71" s="99" t="s">
        <v>428</v>
      </c>
      <c r="C71" s="98">
        <v>30</v>
      </c>
      <c r="D71" s="102">
        <v>0.020833333333333332</v>
      </c>
      <c r="E71" s="98" t="s">
        <v>429</v>
      </c>
      <c r="F71" s="239" t="s">
        <v>430</v>
      </c>
    </row>
    <row r="72" spans="1:6" ht="30" customHeight="1">
      <c r="A72" s="107">
        <f t="shared" si="1"/>
        <v>1.0763888888888884</v>
      </c>
      <c r="B72" s="99" t="s">
        <v>503</v>
      </c>
      <c r="C72" s="99">
        <v>45</v>
      </c>
      <c r="D72" s="100">
        <v>0.034722222222222224</v>
      </c>
      <c r="E72" s="99" t="s">
        <v>432</v>
      </c>
      <c r="F72" s="239" t="s">
        <v>504</v>
      </c>
    </row>
    <row r="73" spans="1:6" ht="44.25" customHeight="1">
      <c r="A73" s="107">
        <f t="shared" si="1"/>
        <v>1.1111111111111107</v>
      </c>
      <c r="B73" s="99" t="s">
        <v>505</v>
      </c>
      <c r="C73" s="98">
        <v>125</v>
      </c>
      <c r="D73" s="102">
        <v>0.08680555555555557</v>
      </c>
      <c r="E73" s="104" t="s">
        <v>446</v>
      </c>
      <c r="F73" s="239" t="s">
        <v>447</v>
      </c>
    </row>
    <row r="74" spans="1:6" ht="14.25" customHeight="1">
      <c r="A74" s="107">
        <f t="shared" si="1"/>
        <v>1.1979166666666663</v>
      </c>
      <c r="B74" s="99" t="s">
        <v>436</v>
      </c>
      <c r="C74" s="99">
        <v>15</v>
      </c>
      <c r="D74" s="103">
        <v>0.010416666666666666</v>
      </c>
      <c r="E74" s="99" t="s">
        <v>437</v>
      </c>
      <c r="F74" s="239" t="s">
        <v>438</v>
      </c>
    </row>
    <row r="75" spans="1:6" ht="14.25">
      <c r="A75" s="107">
        <f t="shared" si="1"/>
        <v>1.208333333333333</v>
      </c>
      <c r="B75" s="105" t="s">
        <v>444</v>
      </c>
      <c r="C75" s="108">
        <v>10</v>
      </c>
      <c r="D75" s="109">
        <v>0.006944444444444444</v>
      </c>
      <c r="E75" s="98"/>
      <c r="F75" s="239" t="s">
        <v>430</v>
      </c>
    </row>
    <row r="76" spans="1:6" ht="14.25">
      <c r="A76" s="107">
        <f t="shared" si="1"/>
        <v>1.2152777777777775</v>
      </c>
      <c r="B76" s="105" t="s">
        <v>444</v>
      </c>
      <c r="C76" s="108">
        <v>10</v>
      </c>
      <c r="D76" s="109">
        <v>0.006944444444444444</v>
      </c>
      <c r="E76" s="98"/>
      <c r="F76" s="239" t="s">
        <v>430</v>
      </c>
    </row>
    <row r="77" spans="1:6" ht="14.25">
      <c r="A77" s="107">
        <f t="shared" si="1"/>
        <v>1.2222222222222219</v>
      </c>
      <c r="B77" s="105" t="s">
        <v>506</v>
      </c>
      <c r="C77" s="108">
        <v>32</v>
      </c>
      <c r="D77" s="109">
        <v>0.022222222222222223</v>
      </c>
      <c r="E77" s="98"/>
      <c r="F77" s="239" t="s">
        <v>507</v>
      </c>
    </row>
    <row r="78" spans="1:6" ht="14.25">
      <c r="A78" s="107">
        <f t="shared" si="1"/>
        <v>1.244444444444444</v>
      </c>
      <c r="B78" s="99" t="s">
        <v>508</v>
      </c>
      <c r="C78" s="98">
        <v>8</v>
      </c>
      <c r="D78" s="102">
        <v>0.005555555555555556</v>
      </c>
      <c r="E78" s="98" t="s">
        <v>437</v>
      </c>
      <c r="F78" s="239" t="s">
        <v>443</v>
      </c>
    </row>
    <row r="79" spans="1:6" ht="14.25">
      <c r="A79" s="107">
        <f t="shared" si="1"/>
        <v>1.2499999999999996</v>
      </c>
      <c r="B79" s="98"/>
      <c r="C79" s="98"/>
      <c r="D79" s="102"/>
      <c r="E79" s="98"/>
      <c r="F79" s="246"/>
    </row>
    <row r="86" ht="18.75">
      <c r="B86" s="110"/>
    </row>
    <row r="89" ht="18.75">
      <c r="B89" s="110"/>
    </row>
  </sheetData>
  <printOptions/>
  <pageMargins left="0.59" right="0.75" top="0.19" bottom="1" header="0.19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19">
      <selection activeCell="B30" sqref="B30:H30"/>
    </sheetView>
  </sheetViews>
  <sheetFormatPr defaultColWidth="9.00390625" defaultRowHeight="14.25"/>
  <cols>
    <col min="1" max="1" width="6.375" style="207" customWidth="1"/>
    <col min="2" max="2" width="6.50390625" style="208" customWidth="1"/>
    <col min="3" max="3" width="5.875" style="208" customWidth="1"/>
    <col min="4" max="4" width="6.25390625" style="208" customWidth="1"/>
    <col min="5" max="5" width="8.50390625" style="208" customWidth="1"/>
    <col min="6" max="6" width="6.625" style="208" customWidth="1"/>
    <col min="7" max="7" width="23.00390625" style="208" customWidth="1"/>
    <col min="8" max="8" width="26.375" style="208" customWidth="1"/>
    <col min="9" max="16384" width="9.00390625" style="159" customWidth="1"/>
  </cols>
  <sheetData>
    <row r="1" spans="1:8" s="189" customFormat="1" ht="27" customHeight="1">
      <c r="A1" s="269" t="s">
        <v>583</v>
      </c>
      <c r="B1" s="269"/>
      <c r="C1" s="269"/>
      <c r="D1" s="269"/>
      <c r="E1" s="269"/>
      <c r="F1" s="269"/>
      <c r="G1" s="269"/>
      <c r="H1" s="269"/>
    </row>
    <row r="2" spans="1:8" s="199" customFormat="1" ht="14.25">
      <c r="A2" s="270" t="s">
        <v>690</v>
      </c>
      <c r="B2" s="270"/>
      <c r="C2" s="270"/>
      <c r="D2" s="270"/>
      <c r="E2" s="270"/>
      <c r="F2" s="270"/>
      <c r="G2" s="270"/>
      <c r="H2" s="270"/>
    </row>
    <row r="3" spans="1:8" s="191" customFormat="1" ht="16.5" customHeight="1">
      <c r="A3" s="274" t="s">
        <v>691</v>
      </c>
      <c r="B3" s="274"/>
      <c r="C3" s="274"/>
      <c r="D3" s="274"/>
      <c r="E3" s="274"/>
      <c r="F3" s="274"/>
      <c r="G3" s="274"/>
      <c r="H3" s="274"/>
    </row>
    <row r="4" spans="1:8" s="201" customFormat="1" ht="18" customHeight="1">
      <c r="A4" s="151" t="s">
        <v>294</v>
      </c>
      <c r="B4" s="275" t="s">
        <v>585</v>
      </c>
      <c r="C4" s="276"/>
      <c r="D4" s="276"/>
      <c r="E4" s="276"/>
      <c r="F4" s="277"/>
      <c r="G4" s="200" t="s">
        <v>586</v>
      </c>
      <c r="H4" s="200" t="s">
        <v>587</v>
      </c>
    </row>
    <row r="5" spans="1:8" s="199" customFormat="1" ht="17.25" customHeight="1">
      <c r="A5" s="153">
        <v>0.2916666666666667</v>
      </c>
      <c r="B5" s="268" t="s">
        <v>588</v>
      </c>
      <c r="C5" s="268"/>
      <c r="D5" s="268"/>
      <c r="E5" s="268"/>
      <c r="F5" s="268"/>
      <c r="G5" s="268"/>
      <c r="H5" s="268"/>
    </row>
    <row r="6" spans="1:8" s="199" customFormat="1" ht="17.25" customHeight="1">
      <c r="A6" s="153">
        <v>0.3034722222222222</v>
      </c>
      <c r="B6" s="256" t="s">
        <v>5</v>
      </c>
      <c r="C6" s="257"/>
      <c r="D6" s="257"/>
      <c r="E6" s="257"/>
      <c r="F6" s="257"/>
      <c r="G6" s="257"/>
      <c r="H6" s="258"/>
    </row>
    <row r="7" spans="1:8" s="199" customFormat="1" ht="17.25" customHeight="1">
      <c r="A7" s="153">
        <v>0.3055555555555555</v>
      </c>
      <c r="B7" s="253" t="s">
        <v>600</v>
      </c>
      <c r="C7" s="242"/>
      <c r="D7" s="242"/>
      <c r="E7" s="242"/>
      <c r="F7" s="242"/>
      <c r="G7" s="242"/>
      <c r="H7" s="243"/>
    </row>
    <row r="8" spans="1:8" s="199" customFormat="1" ht="17.25" customHeight="1">
      <c r="A8" s="153">
        <v>0.30833333333333335</v>
      </c>
      <c r="B8" s="253" t="s">
        <v>692</v>
      </c>
      <c r="C8" s="254"/>
      <c r="D8" s="254"/>
      <c r="E8" s="254"/>
      <c r="F8" s="254"/>
      <c r="G8" s="254"/>
      <c r="H8" s="255"/>
    </row>
    <row r="9" spans="1:8" s="199" customFormat="1" ht="17.25" customHeight="1">
      <c r="A9" s="153">
        <v>0.31875</v>
      </c>
      <c r="B9" s="253" t="s">
        <v>8</v>
      </c>
      <c r="C9" s="254"/>
      <c r="D9" s="254"/>
      <c r="E9" s="254"/>
      <c r="F9" s="254"/>
      <c r="G9" s="254"/>
      <c r="H9" s="255"/>
    </row>
    <row r="10" spans="1:8" s="199" customFormat="1" ht="17.25" customHeight="1">
      <c r="A10" s="153">
        <v>0.32430555555555557</v>
      </c>
      <c r="B10" s="253" t="s">
        <v>589</v>
      </c>
      <c r="C10" s="254"/>
      <c r="D10" s="254"/>
      <c r="E10" s="254"/>
      <c r="F10" s="254"/>
      <c r="G10" s="254"/>
      <c r="H10" s="255"/>
    </row>
    <row r="11" spans="1:8" s="199" customFormat="1" ht="17.25" customHeight="1">
      <c r="A11" s="153">
        <v>0.36319444444444443</v>
      </c>
      <c r="B11" s="253" t="s">
        <v>590</v>
      </c>
      <c r="C11" s="254"/>
      <c r="D11" s="254"/>
      <c r="E11" s="254"/>
      <c r="F11" s="254"/>
      <c r="G11" s="254"/>
      <c r="H11" s="255"/>
    </row>
    <row r="12" spans="1:8" s="199" customFormat="1" ht="17.25" customHeight="1">
      <c r="A12" s="153">
        <v>0.4041666666666666</v>
      </c>
      <c r="B12" s="253" t="s">
        <v>591</v>
      </c>
      <c r="C12" s="254"/>
      <c r="D12" s="254"/>
      <c r="E12" s="254"/>
      <c r="F12" s="254"/>
      <c r="G12" s="254"/>
      <c r="H12" s="255"/>
    </row>
    <row r="13" spans="1:8" s="199" customFormat="1" ht="17.25" customHeight="1">
      <c r="A13" s="153">
        <v>0.4451388888888889</v>
      </c>
      <c r="B13" s="253" t="s">
        <v>592</v>
      </c>
      <c r="C13" s="254"/>
      <c r="D13" s="254"/>
      <c r="E13" s="254"/>
      <c r="F13" s="254"/>
      <c r="G13" s="254"/>
      <c r="H13" s="255"/>
    </row>
    <row r="14" spans="1:8" s="199" customFormat="1" ht="17.25" customHeight="1">
      <c r="A14" s="153">
        <v>0.4840277777777778</v>
      </c>
      <c r="B14" s="253" t="s">
        <v>692</v>
      </c>
      <c r="C14" s="254"/>
      <c r="D14" s="254"/>
      <c r="E14" s="254"/>
      <c r="F14" s="254"/>
      <c r="G14" s="254"/>
      <c r="H14" s="255"/>
    </row>
    <row r="15" spans="1:8" s="199" customFormat="1" ht="17.25" customHeight="1">
      <c r="A15" s="153">
        <v>0.49444444444444446</v>
      </c>
      <c r="B15" s="251" t="s">
        <v>10</v>
      </c>
      <c r="C15" s="251"/>
      <c r="D15" s="251"/>
      <c r="E15" s="251"/>
      <c r="F15" s="251"/>
      <c r="G15" s="251"/>
      <c r="H15" s="251"/>
    </row>
    <row r="16" spans="1:8" s="199" customFormat="1" ht="17.25" customHeight="1">
      <c r="A16" s="153">
        <v>0.5</v>
      </c>
      <c r="B16" s="251" t="s">
        <v>593</v>
      </c>
      <c r="C16" s="268"/>
      <c r="D16" s="268"/>
      <c r="E16" s="268"/>
      <c r="F16" s="268"/>
      <c r="G16" s="268"/>
      <c r="H16" s="268"/>
    </row>
    <row r="17" spans="1:8" s="199" customFormat="1" ht="17.25" customHeight="1">
      <c r="A17" s="153">
        <v>0.5104166666666666</v>
      </c>
      <c r="B17" s="253" t="s">
        <v>693</v>
      </c>
      <c r="C17" s="254"/>
      <c r="D17" s="254"/>
      <c r="E17" s="254"/>
      <c r="F17" s="254"/>
      <c r="G17" s="254"/>
      <c r="H17" s="255"/>
    </row>
    <row r="18" spans="1:8" s="199" customFormat="1" ht="17.25" customHeight="1">
      <c r="A18" s="153">
        <v>0.513888888888889</v>
      </c>
      <c r="B18" s="253" t="s">
        <v>594</v>
      </c>
      <c r="C18" s="254"/>
      <c r="D18" s="254"/>
      <c r="E18" s="254"/>
      <c r="F18" s="254"/>
      <c r="G18" s="254"/>
      <c r="H18" s="255"/>
    </row>
    <row r="19" spans="1:8" s="199" customFormat="1" ht="17.25" customHeight="1">
      <c r="A19" s="153">
        <v>0.5555555555555556</v>
      </c>
      <c r="B19" s="271" t="s">
        <v>595</v>
      </c>
      <c r="C19" s="272"/>
      <c r="D19" s="272"/>
      <c r="E19" s="272"/>
      <c r="F19" s="272"/>
      <c r="G19" s="272"/>
      <c r="H19" s="273"/>
    </row>
    <row r="20" spans="1:8" s="199" customFormat="1" ht="17.25" customHeight="1">
      <c r="A20" s="153">
        <v>0.5972222222222222</v>
      </c>
      <c r="B20" s="253" t="s">
        <v>596</v>
      </c>
      <c r="C20" s="257"/>
      <c r="D20" s="257"/>
      <c r="E20" s="257"/>
      <c r="F20" s="257"/>
      <c r="G20" s="257"/>
      <c r="H20" s="258"/>
    </row>
    <row r="21" spans="1:8" s="199" customFormat="1" ht="17.25" customHeight="1">
      <c r="A21" s="153">
        <v>0.638888888888889</v>
      </c>
      <c r="B21" s="253" t="s">
        <v>597</v>
      </c>
      <c r="C21" s="257"/>
      <c r="D21" s="257"/>
      <c r="E21" s="257"/>
      <c r="F21" s="257"/>
      <c r="G21" s="257"/>
      <c r="H21" s="258"/>
    </row>
    <row r="22" spans="1:8" s="199" customFormat="1" ht="17.25" customHeight="1">
      <c r="A22" s="153">
        <v>0.68125</v>
      </c>
      <c r="B22" s="253" t="s">
        <v>598</v>
      </c>
      <c r="C22" s="257"/>
      <c r="D22" s="257"/>
      <c r="E22" s="257"/>
      <c r="F22" s="257"/>
      <c r="G22" s="257"/>
      <c r="H22" s="258"/>
    </row>
    <row r="23" spans="1:8" s="199" customFormat="1" ht="17.25" customHeight="1">
      <c r="A23" s="153">
        <v>0.7277777777777777</v>
      </c>
      <c r="B23" s="256" t="s">
        <v>694</v>
      </c>
      <c r="C23" s="257"/>
      <c r="D23" s="257"/>
      <c r="E23" s="257"/>
      <c r="F23" s="257"/>
      <c r="G23" s="257"/>
      <c r="H23" s="258"/>
    </row>
    <row r="24" spans="1:8" s="199" customFormat="1" ht="17.25" customHeight="1">
      <c r="A24" s="153">
        <v>0.7638888888888888</v>
      </c>
      <c r="B24" s="251" t="s">
        <v>599</v>
      </c>
      <c r="C24" s="251"/>
      <c r="D24" s="251"/>
      <c r="E24" s="251"/>
      <c r="F24" s="251"/>
      <c r="G24" s="251"/>
      <c r="H24" s="251"/>
    </row>
    <row r="25" spans="1:8" s="199" customFormat="1" ht="17.25" customHeight="1">
      <c r="A25" s="153">
        <v>0.7708333333333334</v>
      </c>
      <c r="B25" s="251" t="s">
        <v>519</v>
      </c>
      <c r="C25" s="251"/>
      <c r="D25" s="251"/>
      <c r="E25" s="251"/>
      <c r="F25" s="251"/>
      <c r="G25" s="251"/>
      <c r="H25" s="251"/>
    </row>
    <row r="26" spans="1:8" s="199" customFormat="1" ht="17.25" customHeight="1">
      <c r="A26" s="153">
        <v>0.7861111111111111</v>
      </c>
      <c r="B26" s="251" t="s">
        <v>599</v>
      </c>
      <c r="C26" s="251"/>
      <c r="D26" s="251"/>
      <c r="E26" s="251"/>
      <c r="F26" s="251"/>
      <c r="G26" s="251"/>
      <c r="H26" s="251"/>
    </row>
    <row r="27" spans="1:8" s="199" customFormat="1" ht="17.25" customHeight="1">
      <c r="A27" s="153">
        <v>0.7875</v>
      </c>
      <c r="B27" s="251" t="s">
        <v>600</v>
      </c>
      <c r="C27" s="251"/>
      <c r="D27" s="251"/>
      <c r="E27" s="251"/>
      <c r="F27" s="251"/>
      <c r="G27" s="251"/>
      <c r="H27" s="251"/>
    </row>
    <row r="28" spans="1:8" s="199" customFormat="1" ht="17.25" customHeight="1">
      <c r="A28" s="153">
        <v>0.7902777777777777</v>
      </c>
      <c r="B28" s="251" t="s">
        <v>599</v>
      </c>
      <c r="C28" s="251"/>
      <c r="D28" s="251"/>
      <c r="E28" s="251"/>
      <c r="F28" s="251"/>
      <c r="G28" s="251"/>
      <c r="H28" s="251"/>
    </row>
    <row r="29" spans="1:8" s="199" customFormat="1" ht="17.25" customHeight="1">
      <c r="A29" s="153">
        <v>0.7916666666666666</v>
      </c>
      <c r="B29" s="251" t="s">
        <v>601</v>
      </c>
      <c r="C29" s="251"/>
      <c r="D29" s="251"/>
      <c r="E29" s="251"/>
      <c r="F29" s="251"/>
      <c r="G29" s="251"/>
      <c r="H29" s="251"/>
    </row>
    <row r="30" spans="1:8" s="199" customFormat="1" ht="17.25" customHeight="1">
      <c r="A30" s="153">
        <v>0.8125</v>
      </c>
      <c r="B30" s="251" t="s">
        <v>599</v>
      </c>
      <c r="C30" s="251"/>
      <c r="D30" s="251"/>
      <c r="E30" s="251"/>
      <c r="F30" s="251"/>
      <c r="G30" s="251"/>
      <c r="H30" s="251"/>
    </row>
    <row r="31" spans="1:8" s="199" customFormat="1" ht="17.25" customHeight="1">
      <c r="A31" s="153">
        <v>0.813888888888889</v>
      </c>
      <c r="B31" s="253" t="s">
        <v>602</v>
      </c>
      <c r="C31" s="257"/>
      <c r="D31" s="257"/>
      <c r="E31" s="257"/>
      <c r="F31" s="257"/>
      <c r="G31" s="257"/>
      <c r="H31" s="258"/>
    </row>
    <row r="32" spans="1:8" s="199" customFormat="1" ht="17.25" customHeight="1">
      <c r="A32" s="203">
        <v>0.84375</v>
      </c>
      <c r="B32" s="267" t="s">
        <v>33</v>
      </c>
      <c r="C32" s="267"/>
      <c r="D32" s="267"/>
      <c r="E32" s="267"/>
      <c r="F32" s="251"/>
      <c r="G32" s="251"/>
      <c r="H32" s="251"/>
    </row>
    <row r="33" spans="1:8" s="199" customFormat="1" ht="17.25" customHeight="1">
      <c r="A33" s="153">
        <v>0.8472222222222222</v>
      </c>
      <c r="B33" s="251" t="s">
        <v>603</v>
      </c>
      <c r="C33" s="268"/>
      <c r="D33" s="268"/>
      <c r="E33" s="268"/>
      <c r="F33" s="268"/>
      <c r="G33" s="268"/>
      <c r="H33" s="268"/>
    </row>
    <row r="34" spans="1:8" s="199" customFormat="1" ht="17.25" customHeight="1">
      <c r="A34" s="153">
        <v>0.8819444444444445</v>
      </c>
      <c r="B34" s="253" t="s">
        <v>604</v>
      </c>
      <c r="C34" s="257"/>
      <c r="D34" s="257"/>
      <c r="E34" s="257"/>
      <c r="F34" s="257"/>
      <c r="G34" s="257"/>
      <c r="H34" s="258"/>
    </row>
    <row r="35" spans="1:8" s="204" customFormat="1" ht="17.25" customHeight="1">
      <c r="A35" s="153">
        <v>0.9166666666666666</v>
      </c>
      <c r="B35" s="244" t="s">
        <v>9</v>
      </c>
      <c r="C35" s="245"/>
      <c r="D35" s="245"/>
      <c r="E35" s="245"/>
      <c r="F35" s="245"/>
      <c r="G35" s="245"/>
      <c r="H35" s="236"/>
    </row>
    <row r="36" spans="1:8" s="204" customFormat="1" ht="17.25" customHeight="1">
      <c r="A36" s="153">
        <v>0.925</v>
      </c>
      <c r="B36" s="244" t="s">
        <v>695</v>
      </c>
      <c r="C36" s="245"/>
      <c r="D36" s="245"/>
      <c r="E36" s="245"/>
      <c r="F36" s="245"/>
      <c r="G36" s="245"/>
      <c r="H36" s="236"/>
    </row>
    <row r="37" spans="1:8" s="204" customFormat="1" ht="17.25" customHeight="1">
      <c r="A37" s="153">
        <v>0.9263888888888889</v>
      </c>
      <c r="B37" s="244" t="s">
        <v>693</v>
      </c>
      <c r="C37" s="245"/>
      <c r="D37" s="245"/>
      <c r="E37" s="245"/>
      <c r="F37" s="245"/>
      <c r="G37" s="245"/>
      <c r="H37" s="236"/>
    </row>
    <row r="38" spans="1:8" s="204" customFormat="1" ht="17.25" customHeight="1">
      <c r="A38" s="153">
        <v>0.9284722222222223</v>
      </c>
      <c r="B38" s="237" t="s">
        <v>35</v>
      </c>
      <c r="C38" s="237"/>
      <c r="D38" s="237"/>
      <c r="E38" s="237"/>
      <c r="F38" s="237"/>
      <c r="G38" s="237"/>
      <c r="H38" s="237"/>
    </row>
    <row r="39" spans="1:8" s="199" customFormat="1" ht="17.25" customHeight="1">
      <c r="A39" s="153">
        <v>0.9340277777777778</v>
      </c>
      <c r="B39" s="237" t="s">
        <v>605</v>
      </c>
      <c r="C39" s="237"/>
      <c r="D39" s="237"/>
      <c r="E39" s="237"/>
      <c r="F39" s="237"/>
      <c r="G39" s="278" t="s">
        <v>696</v>
      </c>
      <c r="H39" s="278" t="s">
        <v>697</v>
      </c>
    </row>
    <row r="40" spans="1:8" s="199" customFormat="1" ht="17.25" customHeight="1">
      <c r="A40" s="153">
        <v>0.9513888888888888</v>
      </c>
      <c r="B40" s="237" t="s">
        <v>36</v>
      </c>
      <c r="C40" s="237"/>
      <c r="D40" s="237"/>
      <c r="E40" s="237"/>
      <c r="F40" s="237"/>
      <c r="G40" s="279"/>
      <c r="H40" s="279"/>
    </row>
    <row r="41" spans="1:8" s="199" customFormat="1" ht="17.25" customHeight="1">
      <c r="A41" s="153">
        <v>0.9569444444444444</v>
      </c>
      <c r="B41" s="268" t="s">
        <v>606</v>
      </c>
      <c r="C41" s="268"/>
      <c r="D41" s="268"/>
      <c r="E41" s="268"/>
      <c r="F41" s="268"/>
      <c r="G41" s="280"/>
      <c r="H41" s="280"/>
    </row>
    <row r="42" spans="1:8" s="199" customFormat="1" ht="17.25" customHeight="1">
      <c r="A42" s="153">
        <v>0.9916666666666667</v>
      </c>
      <c r="B42" s="253" t="s">
        <v>698</v>
      </c>
      <c r="C42" s="254"/>
      <c r="D42" s="254"/>
      <c r="E42" s="254"/>
      <c r="F42" s="254"/>
      <c r="G42" s="254"/>
      <c r="H42" s="255"/>
    </row>
    <row r="43" spans="1:8" s="199" customFormat="1" ht="17.25" customHeight="1">
      <c r="A43" s="153">
        <v>0.9965277777777778</v>
      </c>
      <c r="B43" s="256" t="s">
        <v>699</v>
      </c>
      <c r="C43" s="257"/>
      <c r="D43" s="257"/>
      <c r="E43" s="257"/>
      <c r="F43" s="257"/>
      <c r="G43" s="257"/>
      <c r="H43" s="258"/>
    </row>
    <row r="44" spans="1:8" s="199" customFormat="1" ht="17.25" customHeight="1">
      <c r="A44" s="153">
        <v>0.03125</v>
      </c>
      <c r="B44" s="251" t="s">
        <v>700</v>
      </c>
      <c r="C44" s="251"/>
      <c r="D44" s="251"/>
      <c r="E44" s="251"/>
      <c r="F44" s="251"/>
      <c r="G44" s="251"/>
      <c r="H44" s="251"/>
    </row>
    <row r="45" spans="1:8" s="199" customFormat="1" ht="17.25" customHeight="1">
      <c r="A45" s="259">
        <v>0.0375</v>
      </c>
      <c r="B45" s="261" t="s">
        <v>608</v>
      </c>
      <c r="C45" s="262"/>
      <c r="D45" s="262"/>
      <c r="E45" s="262"/>
      <c r="F45" s="263"/>
      <c r="G45" s="202" t="s">
        <v>701</v>
      </c>
      <c r="H45" s="205" t="s">
        <v>607</v>
      </c>
    </row>
    <row r="46" spans="1:8" s="199" customFormat="1" ht="17.25" customHeight="1">
      <c r="A46" s="260"/>
      <c r="B46" s="264"/>
      <c r="C46" s="265"/>
      <c r="D46" s="265"/>
      <c r="E46" s="265"/>
      <c r="F46" s="266"/>
      <c r="G46" s="254" t="s">
        <v>702</v>
      </c>
      <c r="H46" s="255"/>
    </row>
    <row r="47" spans="1:8" s="199" customFormat="1" ht="17.25" customHeight="1">
      <c r="A47" s="153">
        <v>0.07013888888888889</v>
      </c>
      <c r="B47" s="251" t="s">
        <v>703</v>
      </c>
      <c r="C47" s="251"/>
      <c r="D47" s="251"/>
      <c r="E47" s="251"/>
      <c r="F47" s="251"/>
      <c r="G47" s="251"/>
      <c r="H47" s="251"/>
    </row>
    <row r="48" spans="1:8" s="199" customFormat="1" ht="17.25" customHeight="1">
      <c r="A48" s="153">
        <v>0.07777777777777778</v>
      </c>
      <c r="B48" s="251" t="s">
        <v>704</v>
      </c>
      <c r="C48" s="251"/>
      <c r="D48" s="251"/>
      <c r="E48" s="251"/>
      <c r="F48" s="251"/>
      <c r="G48" s="251"/>
      <c r="H48" s="251"/>
    </row>
    <row r="49" spans="1:8" s="199" customFormat="1" ht="17.25" customHeight="1">
      <c r="A49" s="153">
        <v>0.18888888888888888</v>
      </c>
      <c r="B49" s="251" t="s">
        <v>705</v>
      </c>
      <c r="C49" s="251"/>
      <c r="D49" s="251"/>
      <c r="E49" s="251"/>
      <c r="F49" s="251"/>
      <c r="G49" s="251"/>
      <c r="H49" s="251"/>
    </row>
    <row r="50" spans="1:8" s="193" customFormat="1" ht="12">
      <c r="A50" s="252" t="s">
        <v>420</v>
      </c>
      <c r="B50" s="252"/>
      <c r="C50" s="252"/>
      <c r="D50" s="252"/>
      <c r="E50" s="252"/>
      <c r="F50" s="252"/>
      <c r="G50" s="252"/>
      <c r="H50" s="252"/>
    </row>
    <row r="51" spans="1:8" s="199" customFormat="1" ht="12">
      <c r="A51" s="204"/>
      <c r="B51" s="206"/>
      <c r="C51" s="206"/>
      <c r="D51" s="206"/>
      <c r="E51" s="206"/>
      <c r="F51" s="206"/>
      <c r="G51" s="206"/>
      <c r="H51" s="206"/>
    </row>
    <row r="52" spans="1:8" s="199" customFormat="1" ht="12">
      <c r="A52" s="204"/>
      <c r="B52" s="206"/>
      <c r="C52" s="206"/>
      <c r="D52" s="206"/>
      <c r="E52" s="206"/>
      <c r="F52" s="206"/>
      <c r="G52" s="206"/>
      <c r="H52" s="206"/>
    </row>
    <row r="53" spans="1:8" s="199" customFormat="1" ht="12">
      <c r="A53" s="204"/>
      <c r="B53" s="206"/>
      <c r="C53" s="206"/>
      <c r="D53" s="206"/>
      <c r="E53" s="206"/>
      <c r="F53" s="206"/>
      <c r="G53" s="206"/>
      <c r="H53" s="206"/>
    </row>
    <row r="54" spans="1:8" s="199" customFormat="1" ht="12">
      <c r="A54" s="204"/>
      <c r="B54" s="206"/>
      <c r="C54" s="206"/>
      <c r="D54" s="206"/>
      <c r="E54" s="206"/>
      <c r="F54" s="206"/>
      <c r="G54" s="206"/>
      <c r="H54" s="206"/>
    </row>
    <row r="55" spans="1:8" s="199" customFormat="1" ht="12">
      <c r="A55" s="204"/>
      <c r="B55" s="206"/>
      <c r="C55" s="206"/>
      <c r="D55" s="206"/>
      <c r="E55" s="206"/>
      <c r="F55" s="206"/>
      <c r="G55" s="206"/>
      <c r="H55" s="206"/>
    </row>
    <row r="56" spans="1:8" s="199" customFormat="1" ht="12">
      <c r="A56" s="204"/>
      <c r="B56" s="206"/>
      <c r="C56" s="206"/>
      <c r="D56" s="206"/>
      <c r="E56" s="206"/>
      <c r="F56" s="206"/>
      <c r="G56" s="206"/>
      <c r="H56" s="206"/>
    </row>
    <row r="57" spans="1:8" s="199" customFormat="1" ht="12">
      <c r="A57" s="204"/>
      <c r="B57" s="206"/>
      <c r="C57" s="206"/>
      <c r="D57" s="206"/>
      <c r="E57" s="206"/>
      <c r="F57" s="206"/>
      <c r="G57" s="206"/>
      <c r="H57" s="206"/>
    </row>
    <row r="58" spans="1:8" s="199" customFormat="1" ht="12">
      <c r="A58" s="204"/>
      <c r="B58" s="206"/>
      <c r="C58" s="206"/>
      <c r="D58" s="206"/>
      <c r="E58" s="206"/>
      <c r="F58" s="206"/>
      <c r="G58" s="206"/>
      <c r="H58" s="206"/>
    </row>
    <row r="59" spans="1:8" s="199" customFormat="1" ht="12">
      <c r="A59" s="204"/>
      <c r="B59" s="206"/>
      <c r="C59" s="206"/>
      <c r="D59" s="206"/>
      <c r="E59" s="206"/>
      <c r="F59" s="206"/>
      <c r="G59" s="206"/>
      <c r="H59" s="206"/>
    </row>
    <row r="60" spans="1:8" s="199" customFormat="1" ht="12">
      <c r="A60" s="204"/>
      <c r="B60" s="206"/>
      <c r="C60" s="206"/>
      <c r="D60" s="206"/>
      <c r="E60" s="206"/>
      <c r="F60" s="206"/>
      <c r="G60" s="206"/>
      <c r="H60" s="206"/>
    </row>
    <row r="61" spans="1:8" s="199" customFormat="1" ht="12">
      <c r="A61" s="204"/>
      <c r="B61" s="206"/>
      <c r="C61" s="206"/>
      <c r="D61" s="206"/>
      <c r="E61" s="206"/>
      <c r="F61" s="206"/>
      <c r="G61" s="206"/>
      <c r="H61" s="206"/>
    </row>
    <row r="62" spans="1:8" s="199" customFormat="1" ht="12">
      <c r="A62" s="204"/>
      <c r="B62" s="206"/>
      <c r="C62" s="206"/>
      <c r="D62" s="206"/>
      <c r="E62" s="206"/>
      <c r="F62" s="206"/>
      <c r="G62" s="206"/>
      <c r="H62" s="206"/>
    </row>
    <row r="63" spans="1:8" s="199" customFormat="1" ht="12">
      <c r="A63" s="204"/>
      <c r="B63" s="206"/>
      <c r="C63" s="206"/>
      <c r="D63" s="206"/>
      <c r="E63" s="206"/>
      <c r="F63" s="206"/>
      <c r="G63" s="206"/>
      <c r="H63" s="206"/>
    </row>
    <row r="64" spans="1:8" s="199" customFormat="1" ht="12">
      <c r="A64" s="204"/>
      <c r="B64" s="206"/>
      <c r="C64" s="206"/>
      <c r="D64" s="206"/>
      <c r="E64" s="206"/>
      <c r="F64" s="206"/>
      <c r="G64" s="206"/>
      <c r="H64" s="206"/>
    </row>
    <row r="65" spans="1:8" s="199" customFormat="1" ht="12">
      <c r="A65" s="204"/>
      <c r="B65" s="206"/>
      <c r="C65" s="206"/>
      <c r="D65" s="206"/>
      <c r="E65" s="206"/>
      <c r="F65" s="206"/>
      <c r="G65" s="206"/>
      <c r="H65" s="206"/>
    </row>
    <row r="66" spans="1:8" s="193" customFormat="1" ht="12">
      <c r="A66" s="178"/>
      <c r="B66" s="206"/>
      <c r="C66" s="206"/>
      <c r="D66" s="206"/>
      <c r="E66" s="206"/>
      <c r="F66" s="206"/>
      <c r="G66" s="206"/>
      <c r="H66" s="206"/>
    </row>
    <row r="67" spans="1:8" s="193" customFormat="1" ht="12">
      <c r="A67" s="178"/>
      <c r="B67" s="206"/>
      <c r="C67" s="206"/>
      <c r="D67" s="206"/>
      <c r="E67" s="206"/>
      <c r="F67" s="206"/>
      <c r="G67" s="206"/>
      <c r="H67" s="206"/>
    </row>
    <row r="68" spans="1:8" s="193" customFormat="1" ht="12">
      <c r="A68" s="178"/>
      <c r="B68" s="206"/>
      <c r="C68" s="206"/>
      <c r="D68" s="206"/>
      <c r="E68" s="206"/>
      <c r="F68" s="206"/>
      <c r="G68" s="206"/>
      <c r="H68" s="206"/>
    </row>
    <row r="69" spans="1:8" s="193" customFormat="1" ht="12">
      <c r="A69" s="178"/>
      <c r="B69" s="206"/>
      <c r="C69" s="206"/>
      <c r="D69" s="206"/>
      <c r="E69" s="206"/>
      <c r="F69" s="206"/>
      <c r="G69" s="206"/>
      <c r="H69" s="206"/>
    </row>
    <row r="70" spans="1:8" s="193" customFormat="1" ht="12">
      <c r="A70" s="178"/>
      <c r="B70" s="206"/>
      <c r="C70" s="206"/>
      <c r="D70" s="206"/>
      <c r="E70" s="206"/>
      <c r="F70" s="206"/>
      <c r="G70" s="206"/>
      <c r="H70" s="206"/>
    </row>
    <row r="71" spans="1:8" s="193" customFormat="1" ht="12">
      <c r="A71" s="178"/>
      <c r="B71" s="206"/>
      <c r="C71" s="206"/>
      <c r="D71" s="206"/>
      <c r="E71" s="206"/>
      <c r="F71" s="206"/>
      <c r="G71" s="206"/>
      <c r="H71" s="206"/>
    </row>
    <row r="72" spans="1:8" s="193" customFormat="1" ht="12">
      <c r="A72" s="178"/>
      <c r="B72" s="206"/>
      <c r="C72" s="206"/>
      <c r="D72" s="206"/>
      <c r="E72" s="206"/>
      <c r="F72" s="206"/>
      <c r="G72" s="206"/>
      <c r="H72" s="206"/>
    </row>
    <row r="73" spans="1:8" s="193" customFormat="1" ht="12">
      <c r="A73" s="178"/>
      <c r="B73" s="206"/>
      <c r="C73" s="206"/>
      <c r="D73" s="206"/>
      <c r="E73" s="206"/>
      <c r="F73" s="206"/>
      <c r="G73" s="206"/>
      <c r="H73" s="206"/>
    </row>
    <row r="74" spans="1:8" s="193" customFormat="1" ht="12">
      <c r="A74" s="178"/>
      <c r="B74" s="206"/>
      <c r="C74" s="206"/>
      <c r="D74" s="206"/>
      <c r="E74" s="206"/>
      <c r="F74" s="206"/>
      <c r="G74" s="206"/>
      <c r="H74" s="206"/>
    </row>
    <row r="75" spans="1:8" s="193" customFormat="1" ht="12">
      <c r="A75" s="178"/>
      <c r="B75" s="206"/>
      <c r="C75" s="206"/>
      <c r="D75" s="206"/>
      <c r="E75" s="206"/>
      <c r="F75" s="206"/>
      <c r="G75" s="206"/>
      <c r="H75" s="206"/>
    </row>
    <row r="76" spans="1:8" s="193" customFormat="1" ht="12">
      <c r="A76" s="178"/>
      <c r="B76" s="206"/>
      <c r="C76" s="206"/>
      <c r="D76" s="206"/>
      <c r="E76" s="206"/>
      <c r="F76" s="206"/>
      <c r="G76" s="206"/>
      <c r="H76" s="206"/>
    </row>
    <row r="77" spans="1:8" s="193" customFormat="1" ht="12">
      <c r="A77" s="178"/>
      <c r="B77" s="206"/>
      <c r="C77" s="206"/>
      <c r="D77" s="206"/>
      <c r="E77" s="206"/>
      <c r="F77" s="206"/>
      <c r="G77" s="206"/>
      <c r="H77" s="206"/>
    </row>
    <row r="78" spans="1:8" s="193" customFormat="1" ht="12">
      <c r="A78" s="178"/>
      <c r="B78" s="206"/>
      <c r="C78" s="206"/>
      <c r="D78" s="206"/>
      <c r="E78" s="206"/>
      <c r="F78" s="206"/>
      <c r="G78" s="206"/>
      <c r="H78" s="206"/>
    </row>
    <row r="79" spans="1:8" s="193" customFormat="1" ht="12">
      <c r="A79" s="178"/>
      <c r="B79" s="206"/>
      <c r="C79" s="206"/>
      <c r="D79" s="206"/>
      <c r="E79" s="206"/>
      <c r="F79" s="206"/>
      <c r="G79" s="206"/>
      <c r="H79" s="206"/>
    </row>
    <row r="80" spans="1:8" s="193" customFormat="1" ht="12">
      <c r="A80" s="178"/>
      <c r="B80" s="206"/>
      <c r="C80" s="206"/>
      <c r="D80" s="206"/>
      <c r="E80" s="206"/>
      <c r="F80" s="206"/>
      <c r="G80" s="206"/>
      <c r="H80" s="206"/>
    </row>
    <row r="81" spans="1:8" s="193" customFormat="1" ht="12">
      <c r="A81" s="178"/>
      <c r="B81" s="206"/>
      <c r="C81" s="206"/>
      <c r="D81" s="206"/>
      <c r="E81" s="206"/>
      <c r="F81" s="206"/>
      <c r="G81" s="206"/>
      <c r="H81" s="206"/>
    </row>
    <row r="82" spans="1:8" s="193" customFormat="1" ht="12">
      <c r="A82" s="178"/>
      <c r="B82" s="206"/>
      <c r="C82" s="206"/>
      <c r="D82" s="206"/>
      <c r="E82" s="206"/>
      <c r="F82" s="206"/>
      <c r="G82" s="206"/>
      <c r="H82" s="206"/>
    </row>
    <row r="83" spans="1:8" s="193" customFormat="1" ht="12">
      <c r="A83" s="178"/>
      <c r="B83" s="206"/>
      <c r="C83" s="206"/>
      <c r="D83" s="206"/>
      <c r="E83" s="206"/>
      <c r="F83" s="206"/>
      <c r="G83" s="206"/>
      <c r="H83" s="206"/>
    </row>
    <row r="84" spans="1:8" s="193" customFormat="1" ht="12">
      <c r="A84" s="178"/>
      <c r="B84" s="206"/>
      <c r="C84" s="206"/>
      <c r="D84" s="206"/>
      <c r="E84" s="206"/>
      <c r="F84" s="206"/>
      <c r="G84" s="206"/>
      <c r="H84" s="206"/>
    </row>
    <row r="85" spans="1:8" s="193" customFormat="1" ht="12">
      <c r="A85" s="178"/>
      <c r="B85" s="206"/>
      <c r="C85" s="206"/>
      <c r="D85" s="206"/>
      <c r="E85" s="206"/>
      <c r="F85" s="206"/>
      <c r="G85" s="206"/>
      <c r="H85" s="206"/>
    </row>
    <row r="86" spans="1:8" s="193" customFormat="1" ht="12">
      <c r="A86" s="178"/>
      <c r="B86" s="206"/>
      <c r="C86" s="206"/>
      <c r="D86" s="206"/>
      <c r="E86" s="206"/>
      <c r="F86" s="206"/>
      <c r="G86" s="206"/>
      <c r="H86" s="206"/>
    </row>
    <row r="87" spans="1:8" s="193" customFormat="1" ht="12">
      <c r="A87" s="178"/>
      <c r="B87" s="206"/>
      <c r="C87" s="206"/>
      <c r="D87" s="206"/>
      <c r="E87" s="206"/>
      <c r="F87" s="206"/>
      <c r="G87" s="206"/>
      <c r="H87" s="206"/>
    </row>
    <row r="88" spans="1:8" s="193" customFormat="1" ht="12">
      <c r="A88" s="178"/>
      <c r="B88" s="206"/>
      <c r="C88" s="206"/>
      <c r="D88" s="206"/>
      <c r="E88" s="206"/>
      <c r="F88" s="206"/>
      <c r="G88" s="206"/>
      <c r="H88" s="206"/>
    </row>
    <row r="89" spans="1:8" s="193" customFormat="1" ht="12">
      <c r="A89" s="178"/>
      <c r="B89" s="206"/>
      <c r="C89" s="206"/>
      <c r="D89" s="206"/>
      <c r="E89" s="206"/>
      <c r="F89" s="206"/>
      <c r="G89" s="206"/>
      <c r="H89" s="206"/>
    </row>
    <row r="90" spans="1:8" s="193" customFormat="1" ht="12">
      <c r="A90" s="178"/>
      <c r="B90" s="206"/>
      <c r="C90" s="206"/>
      <c r="D90" s="206"/>
      <c r="E90" s="206"/>
      <c r="F90" s="206"/>
      <c r="G90" s="206"/>
      <c r="H90" s="206"/>
    </row>
    <row r="91" spans="1:8" s="193" customFormat="1" ht="12">
      <c r="A91" s="178"/>
      <c r="B91" s="206"/>
      <c r="C91" s="206"/>
      <c r="D91" s="206"/>
      <c r="E91" s="206"/>
      <c r="F91" s="206"/>
      <c r="G91" s="206"/>
      <c r="H91" s="206"/>
    </row>
    <row r="92" spans="1:8" s="193" customFormat="1" ht="12">
      <c r="A92" s="178"/>
      <c r="B92" s="206"/>
      <c r="C92" s="206"/>
      <c r="D92" s="206"/>
      <c r="E92" s="206"/>
      <c r="F92" s="206"/>
      <c r="G92" s="206"/>
      <c r="H92" s="206"/>
    </row>
    <row r="93" spans="1:8" s="193" customFormat="1" ht="12">
      <c r="A93" s="178"/>
      <c r="B93" s="206"/>
      <c r="C93" s="206"/>
      <c r="D93" s="206"/>
      <c r="E93" s="206"/>
      <c r="F93" s="206"/>
      <c r="G93" s="206"/>
      <c r="H93" s="206"/>
    </row>
    <row r="94" spans="1:8" s="193" customFormat="1" ht="12">
      <c r="A94" s="178"/>
      <c r="B94" s="206"/>
      <c r="C94" s="206"/>
      <c r="D94" s="206"/>
      <c r="E94" s="206"/>
      <c r="F94" s="206"/>
      <c r="G94" s="206"/>
      <c r="H94" s="206"/>
    </row>
    <row r="95" spans="1:8" s="193" customFormat="1" ht="12">
      <c r="A95" s="178"/>
      <c r="B95" s="206"/>
      <c r="C95" s="206"/>
      <c r="D95" s="206"/>
      <c r="E95" s="206"/>
      <c r="F95" s="206"/>
      <c r="G95" s="206"/>
      <c r="H95" s="206"/>
    </row>
    <row r="96" spans="1:8" s="193" customFormat="1" ht="12">
      <c r="A96" s="178"/>
      <c r="B96" s="206"/>
      <c r="C96" s="206"/>
      <c r="D96" s="206"/>
      <c r="E96" s="206"/>
      <c r="F96" s="206"/>
      <c r="G96" s="206"/>
      <c r="H96" s="206"/>
    </row>
    <row r="97" spans="1:8" s="193" customFormat="1" ht="12">
      <c r="A97" s="178"/>
      <c r="B97" s="206"/>
      <c r="C97" s="206"/>
      <c r="D97" s="206"/>
      <c r="E97" s="206"/>
      <c r="F97" s="206"/>
      <c r="G97" s="206"/>
      <c r="H97" s="206"/>
    </row>
    <row r="98" spans="1:8" s="193" customFormat="1" ht="12">
      <c r="A98" s="178"/>
      <c r="B98" s="206"/>
      <c r="C98" s="206"/>
      <c r="D98" s="206"/>
      <c r="E98" s="206"/>
      <c r="F98" s="206"/>
      <c r="G98" s="206"/>
      <c r="H98" s="206"/>
    </row>
    <row r="99" spans="1:8" s="193" customFormat="1" ht="12">
      <c r="A99" s="178"/>
      <c r="B99" s="206"/>
      <c r="C99" s="206"/>
      <c r="D99" s="206"/>
      <c r="E99" s="206"/>
      <c r="F99" s="206"/>
      <c r="G99" s="206"/>
      <c r="H99" s="206"/>
    </row>
    <row r="100" spans="1:8" s="193" customFormat="1" ht="12">
      <c r="A100" s="178"/>
      <c r="B100" s="206"/>
      <c r="C100" s="206"/>
      <c r="D100" s="206"/>
      <c r="E100" s="206"/>
      <c r="F100" s="206"/>
      <c r="G100" s="206"/>
      <c r="H100" s="206"/>
    </row>
    <row r="101" spans="1:8" s="193" customFormat="1" ht="12">
      <c r="A101" s="178"/>
      <c r="B101" s="206"/>
      <c r="C101" s="206"/>
      <c r="D101" s="206"/>
      <c r="E101" s="206"/>
      <c r="F101" s="206"/>
      <c r="G101" s="206"/>
      <c r="H101" s="206"/>
    </row>
    <row r="102" spans="1:8" s="193" customFormat="1" ht="12">
      <c r="A102" s="178"/>
      <c r="B102" s="206"/>
      <c r="C102" s="206"/>
      <c r="D102" s="206"/>
      <c r="E102" s="206"/>
      <c r="F102" s="206"/>
      <c r="G102" s="206"/>
      <c r="H102" s="206"/>
    </row>
    <row r="103" spans="1:8" s="193" customFormat="1" ht="12">
      <c r="A103" s="178"/>
      <c r="B103" s="206"/>
      <c r="C103" s="206"/>
      <c r="D103" s="206"/>
      <c r="E103" s="206"/>
      <c r="F103" s="206"/>
      <c r="G103" s="206"/>
      <c r="H103" s="206"/>
    </row>
    <row r="104" spans="1:8" s="193" customFormat="1" ht="12">
      <c r="A104" s="178"/>
      <c r="B104" s="206"/>
      <c r="C104" s="206"/>
      <c r="D104" s="206"/>
      <c r="E104" s="206"/>
      <c r="F104" s="206"/>
      <c r="G104" s="206"/>
      <c r="H104" s="206"/>
    </row>
    <row r="105" spans="1:8" s="193" customFormat="1" ht="12">
      <c r="A105" s="178"/>
      <c r="B105" s="206"/>
      <c r="C105" s="206"/>
      <c r="D105" s="206"/>
      <c r="E105" s="206"/>
      <c r="F105" s="206"/>
      <c r="G105" s="206"/>
      <c r="H105" s="206"/>
    </row>
    <row r="106" spans="1:8" s="193" customFormat="1" ht="12">
      <c r="A106" s="178"/>
      <c r="B106" s="206"/>
      <c r="C106" s="206"/>
      <c r="D106" s="206"/>
      <c r="E106" s="206"/>
      <c r="F106" s="206"/>
      <c r="G106" s="206"/>
      <c r="H106" s="206"/>
    </row>
    <row r="107" spans="1:8" s="193" customFormat="1" ht="12">
      <c r="A107" s="178"/>
      <c r="B107" s="206"/>
      <c r="C107" s="206"/>
      <c r="D107" s="206"/>
      <c r="E107" s="206"/>
      <c r="F107" s="206"/>
      <c r="G107" s="206"/>
      <c r="H107" s="206"/>
    </row>
    <row r="108" spans="1:8" s="193" customFormat="1" ht="12">
      <c r="A108" s="178"/>
      <c r="B108" s="206"/>
      <c r="C108" s="206"/>
      <c r="D108" s="206"/>
      <c r="E108" s="206"/>
      <c r="F108" s="206"/>
      <c r="G108" s="206"/>
      <c r="H108" s="206"/>
    </row>
    <row r="109" spans="1:8" s="193" customFormat="1" ht="12">
      <c r="A109" s="178"/>
      <c r="B109" s="206"/>
      <c r="C109" s="206"/>
      <c r="D109" s="206"/>
      <c r="E109" s="206"/>
      <c r="F109" s="206"/>
      <c r="G109" s="206"/>
      <c r="H109" s="206"/>
    </row>
    <row r="110" spans="1:8" s="193" customFormat="1" ht="12">
      <c r="A110" s="178"/>
      <c r="B110" s="206"/>
      <c r="C110" s="206"/>
      <c r="D110" s="206"/>
      <c r="E110" s="206"/>
      <c r="F110" s="206"/>
      <c r="G110" s="206"/>
      <c r="H110" s="206"/>
    </row>
    <row r="111" spans="1:8" s="193" customFormat="1" ht="12">
      <c r="A111" s="178"/>
      <c r="B111" s="206"/>
      <c r="C111" s="206"/>
      <c r="D111" s="206"/>
      <c r="E111" s="206"/>
      <c r="F111" s="206"/>
      <c r="G111" s="206"/>
      <c r="H111" s="206"/>
    </row>
    <row r="112" spans="1:8" s="193" customFormat="1" ht="12">
      <c r="A112" s="178"/>
      <c r="B112" s="206"/>
      <c r="C112" s="206"/>
      <c r="D112" s="206"/>
      <c r="E112" s="206"/>
      <c r="F112" s="206"/>
      <c r="G112" s="206"/>
      <c r="H112" s="206"/>
    </row>
    <row r="113" spans="1:8" s="193" customFormat="1" ht="12">
      <c r="A113" s="178"/>
      <c r="B113" s="206"/>
      <c r="C113" s="206"/>
      <c r="D113" s="206"/>
      <c r="E113" s="206"/>
      <c r="F113" s="206"/>
      <c r="G113" s="206"/>
      <c r="H113" s="206"/>
    </row>
    <row r="114" spans="1:8" s="193" customFormat="1" ht="12">
      <c r="A114" s="178"/>
      <c r="B114" s="206"/>
      <c r="C114" s="206"/>
      <c r="D114" s="206"/>
      <c r="E114" s="206"/>
      <c r="F114" s="206"/>
      <c r="G114" s="206"/>
      <c r="H114" s="206"/>
    </row>
    <row r="115" spans="1:8" s="193" customFormat="1" ht="12">
      <c r="A115" s="178"/>
      <c r="B115" s="206"/>
      <c r="C115" s="206"/>
      <c r="D115" s="206"/>
      <c r="E115" s="206"/>
      <c r="F115" s="206"/>
      <c r="G115" s="206"/>
      <c r="H115" s="206"/>
    </row>
    <row r="116" spans="1:8" s="193" customFormat="1" ht="12">
      <c r="A116" s="178"/>
      <c r="B116" s="206"/>
      <c r="C116" s="206"/>
      <c r="D116" s="206"/>
      <c r="E116" s="206"/>
      <c r="F116" s="206"/>
      <c r="G116" s="206"/>
      <c r="H116" s="206"/>
    </row>
    <row r="117" spans="1:8" s="193" customFormat="1" ht="12">
      <c r="A117" s="178"/>
      <c r="B117" s="206"/>
      <c r="C117" s="206"/>
      <c r="D117" s="206"/>
      <c r="E117" s="206"/>
      <c r="F117" s="206"/>
      <c r="G117" s="206"/>
      <c r="H117" s="206"/>
    </row>
    <row r="118" spans="1:8" s="193" customFormat="1" ht="12">
      <c r="A118" s="178"/>
      <c r="B118" s="206"/>
      <c r="C118" s="206"/>
      <c r="D118" s="206"/>
      <c r="E118" s="206"/>
      <c r="F118" s="206"/>
      <c r="G118" s="206"/>
      <c r="H118" s="206"/>
    </row>
    <row r="119" spans="1:8" s="193" customFormat="1" ht="12">
      <c r="A119" s="178"/>
      <c r="B119" s="206"/>
      <c r="C119" s="206"/>
      <c r="D119" s="206"/>
      <c r="E119" s="206"/>
      <c r="F119" s="206"/>
      <c r="G119" s="206"/>
      <c r="H119" s="206"/>
    </row>
    <row r="120" spans="1:8" s="193" customFormat="1" ht="12">
      <c r="A120" s="178"/>
      <c r="B120" s="206"/>
      <c r="C120" s="206"/>
      <c r="D120" s="206"/>
      <c r="E120" s="206"/>
      <c r="F120" s="206"/>
      <c r="G120" s="206"/>
      <c r="H120" s="206"/>
    </row>
    <row r="121" spans="1:8" s="193" customFormat="1" ht="12">
      <c r="A121" s="178"/>
      <c r="B121" s="206"/>
      <c r="C121" s="206"/>
      <c r="D121" s="206"/>
      <c r="E121" s="206"/>
      <c r="F121" s="206"/>
      <c r="G121" s="206"/>
      <c r="H121" s="206"/>
    </row>
    <row r="122" spans="1:8" s="193" customFormat="1" ht="12">
      <c r="A122" s="178"/>
      <c r="B122" s="206"/>
      <c r="C122" s="206"/>
      <c r="D122" s="206"/>
      <c r="E122" s="206"/>
      <c r="F122" s="206"/>
      <c r="G122" s="206"/>
      <c r="H122" s="206"/>
    </row>
    <row r="123" spans="1:8" s="193" customFormat="1" ht="12">
      <c r="A123" s="178"/>
      <c r="B123" s="206"/>
      <c r="C123" s="206"/>
      <c r="D123" s="206"/>
      <c r="E123" s="206"/>
      <c r="F123" s="206"/>
      <c r="G123" s="206"/>
      <c r="H123" s="206"/>
    </row>
    <row r="124" spans="1:8" s="193" customFormat="1" ht="12">
      <c r="A124" s="178"/>
      <c r="B124" s="206"/>
      <c r="C124" s="206"/>
      <c r="D124" s="206"/>
      <c r="E124" s="206"/>
      <c r="F124" s="206"/>
      <c r="G124" s="206"/>
      <c r="H124" s="206"/>
    </row>
    <row r="125" spans="1:8" s="193" customFormat="1" ht="12">
      <c r="A125" s="178"/>
      <c r="B125" s="206"/>
      <c r="C125" s="206"/>
      <c r="D125" s="206"/>
      <c r="E125" s="206"/>
      <c r="F125" s="206"/>
      <c r="G125" s="206"/>
      <c r="H125" s="206"/>
    </row>
    <row r="126" spans="1:8" s="193" customFormat="1" ht="12">
      <c r="A126" s="178"/>
      <c r="B126" s="206"/>
      <c r="C126" s="206"/>
      <c r="D126" s="206"/>
      <c r="E126" s="206"/>
      <c r="F126" s="206"/>
      <c r="G126" s="206"/>
      <c r="H126" s="206"/>
    </row>
    <row r="127" spans="1:8" s="193" customFormat="1" ht="12">
      <c r="A127" s="178"/>
      <c r="B127" s="206"/>
      <c r="C127" s="206"/>
      <c r="D127" s="206"/>
      <c r="E127" s="206"/>
      <c r="F127" s="206"/>
      <c r="G127" s="206"/>
      <c r="H127" s="206"/>
    </row>
    <row r="128" spans="1:8" s="193" customFormat="1" ht="12">
      <c r="A128" s="178"/>
      <c r="B128" s="206"/>
      <c r="C128" s="206"/>
      <c r="D128" s="206"/>
      <c r="E128" s="206"/>
      <c r="F128" s="206"/>
      <c r="G128" s="206"/>
      <c r="H128" s="206"/>
    </row>
    <row r="129" spans="1:8" s="193" customFormat="1" ht="12">
      <c r="A129" s="178"/>
      <c r="B129" s="206"/>
      <c r="C129" s="206"/>
      <c r="D129" s="206"/>
      <c r="E129" s="206"/>
      <c r="F129" s="206"/>
      <c r="G129" s="206"/>
      <c r="H129" s="206"/>
    </row>
    <row r="130" spans="1:8" s="193" customFormat="1" ht="12">
      <c r="A130" s="178"/>
      <c r="B130" s="206"/>
      <c r="C130" s="206"/>
      <c r="D130" s="206"/>
      <c r="E130" s="206"/>
      <c r="F130" s="206"/>
      <c r="G130" s="206"/>
      <c r="H130" s="206"/>
    </row>
    <row r="131" spans="1:8" s="193" customFormat="1" ht="12">
      <c r="A131" s="178"/>
      <c r="B131" s="206"/>
      <c r="C131" s="206"/>
      <c r="D131" s="206"/>
      <c r="E131" s="206"/>
      <c r="F131" s="206"/>
      <c r="G131" s="206"/>
      <c r="H131" s="206"/>
    </row>
    <row r="132" spans="1:8" s="193" customFormat="1" ht="12">
      <c r="A132" s="178"/>
      <c r="B132" s="206"/>
      <c r="C132" s="206"/>
      <c r="D132" s="206"/>
      <c r="E132" s="206"/>
      <c r="F132" s="206"/>
      <c r="G132" s="206"/>
      <c r="H132" s="206"/>
    </row>
    <row r="133" spans="1:8" s="193" customFormat="1" ht="12">
      <c r="A133" s="178"/>
      <c r="B133" s="206"/>
      <c r="C133" s="206"/>
      <c r="D133" s="206"/>
      <c r="E133" s="206"/>
      <c r="F133" s="206"/>
      <c r="G133" s="206"/>
      <c r="H133" s="206"/>
    </row>
    <row r="134" spans="1:8" s="193" customFormat="1" ht="12">
      <c r="A134" s="178"/>
      <c r="B134" s="206"/>
      <c r="C134" s="206"/>
      <c r="D134" s="206"/>
      <c r="E134" s="206"/>
      <c r="F134" s="206"/>
      <c r="G134" s="206"/>
      <c r="H134" s="206"/>
    </row>
    <row r="135" spans="1:8" s="193" customFormat="1" ht="12">
      <c r="A135" s="178"/>
      <c r="B135" s="206"/>
      <c r="C135" s="206"/>
      <c r="D135" s="206"/>
      <c r="E135" s="206"/>
      <c r="F135" s="206"/>
      <c r="G135" s="206"/>
      <c r="H135" s="206"/>
    </row>
    <row r="136" spans="1:8" s="193" customFormat="1" ht="12">
      <c r="A136" s="178"/>
      <c r="B136" s="206"/>
      <c r="C136" s="206"/>
      <c r="D136" s="206"/>
      <c r="E136" s="206"/>
      <c r="F136" s="206"/>
      <c r="G136" s="206"/>
      <c r="H136" s="206"/>
    </row>
    <row r="137" spans="1:8" s="193" customFormat="1" ht="12">
      <c r="A137" s="178"/>
      <c r="B137" s="206"/>
      <c r="C137" s="206"/>
      <c r="D137" s="206"/>
      <c r="E137" s="206"/>
      <c r="F137" s="206"/>
      <c r="G137" s="206"/>
      <c r="H137" s="206"/>
    </row>
    <row r="138" spans="1:8" s="193" customFormat="1" ht="12">
      <c r="A138" s="178"/>
      <c r="B138" s="206"/>
      <c r="C138" s="206"/>
      <c r="D138" s="206"/>
      <c r="E138" s="206"/>
      <c r="F138" s="206"/>
      <c r="G138" s="206"/>
      <c r="H138" s="206"/>
    </row>
    <row r="139" spans="1:8" s="193" customFormat="1" ht="12">
      <c r="A139" s="178"/>
      <c r="B139" s="206"/>
      <c r="C139" s="206"/>
      <c r="D139" s="206"/>
      <c r="E139" s="206"/>
      <c r="F139" s="206"/>
      <c r="G139" s="206"/>
      <c r="H139" s="206"/>
    </row>
  </sheetData>
  <mergeCells count="53">
    <mergeCell ref="B35:H35"/>
    <mergeCell ref="B36:H36"/>
    <mergeCell ref="B40:F40"/>
    <mergeCell ref="B41:F41"/>
    <mergeCell ref="B37:H37"/>
    <mergeCell ref="B38:H38"/>
    <mergeCell ref="B39:F39"/>
    <mergeCell ref="G39:G41"/>
    <mergeCell ref="H39:H41"/>
    <mergeCell ref="B26:H26"/>
    <mergeCell ref="B27:H27"/>
    <mergeCell ref="B28:H28"/>
    <mergeCell ref="B34:H34"/>
    <mergeCell ref="B13:H13"/>
    <mergeCell ref="B14:H14"/>
    <mergeCell ref="A3:H3"/>
    <mergeCell ref="B4:F4"/>
    <mergeCell ref="B5:H5"/>
    <mergeCell ref="B6:H6"/>
    <mergeCell ref="B7:H7"/>
    <mergeCell ref="B8:H8"/>
    <mergeCell ref="B9:H9"/>
    <mergeCell ref="B10:H10"/>
    <mergeCell ref="A1:H1"/>
    <mergeCell ref="A2:H2"/>
    <mergeCell ref="B30:H30"/>
    <mergeCell ref="B29:H29"/>
    <mergeCell ref="B15:H15"/>
    <mergeCell ref="B16:H16"/>
    <mergeCell ref="B17:H17"/>
    <mergeCell ref="B18:H18"/>
    <mergeCell ref="B11:H11"/>
    <mergeCell ref="B19:H19"/>
    <mergeCell ref="B12:H12"/>
    <mergeCell ref="B31:H31"/>
    <mergeCell ref="B32:H32"/>
    <mergeCell ref="B33:H33"/>
    <mergeCell ref="B25:H25"/>
    <mergeCell ref="B20:H20"/>
    <mergeCell ref="B23:H23"/>
    <mergeCell ref="B24:H24"/>
    <mergeCell ref="B21:H21"/>
    <mergeCell ref="B22:H22"/>
    <mergeCell ref="B42:H42"/>
    <mergeCell ref="B43:H43"/>
    <mergeCell ref="B44:H44"/>
    <mergeCell ref="A45:A46"/>
    <mergeCell ref="B45:F46"/>
    <mergeCell ref="G46:H46"/>
    <mergeCell ref="B47:H47"/>
    <mergeCell ref="B48:H48"/>
    <mergeCell ref="B49:H49"/>
    <mergeCell ref="A50:H50"/>
  </mergeCells>
  <printOptions/>
  <pageMargins left="0.83" right="0.16" top="0.17" bottom="0.19" header="0.5" footer="0.17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25">
      <selection activeCell="D22" sqref="D22"/>
    </sheetView>
  </sheetViews>
  <sheetFormatPr defaultColWidth="9.00390625" defaultRowHeight="14.25"/>
  <cols>
    <col min="1" max="1" width="10.875" style="160" customWidth="1"/>
    <col min="2" max="2" width="69.625" style="161" customWidth="1"/>
    <col min="3" max="16384" width="9.00390625" style="160" customWidth="1"/>
  </cols>
  <sheetData>
    <row r="1" spans="1:8" s="147" customFormat="1" ht="22.5" customHeight="1">
      <c r="A1" s="281" t="s">
        <v>533</v>
      </c>
      <c r="B1" s="281"/>
      <c r="C1" s="185"/>
      <c r="D1" s="185"/>
      <c r="E1" s="185"/>
      <c r="F1" s="185"/>
      <c r="G1" s="185"/>
      <c r="H1" s="185"/>
    </row>
    <row r="2" spans="1:8" s="148" customFormat="1" ht="15" customHeight="1">
      <c r="A2" s="282" t="s">
        <v>534</v>
      </c>
      <c r="B2" s="282"/>
      <c r="C2" s="186"/>
      <c r="D2" s="186"/>
      <c r="E2" s="186"/>
      <c r="F2" s="186"/>
      <c r="G2" s="186"/>
      <c r="H2" s="186"/>
    </row>
    <row r="3" spans="1:8" s="149" customFormat="1" ht="10.5" customHeight="1">
      <c r="A3" s="283" t="s">
        <v>535</v>
      </c>
      <c r="B3" s="284"/>
      <c r="C3" s="187"/>
      <c r="D3" s="188"/>
      <c r="E3" s="187"/>
      <c r="F3" s="188"/>
      <c r="G3" s="187"/>
      <c r="H3" s="188"/>
    </row>
    <row r="4" spans="1:8" s="152" customFormat="1" ht="18" customHeight="1">
      <c r="A4" s="183" t="s">
        <v>156</v>
      </c>
      <c r="B4" s="151" t="s">
        <v>536</v>
      </c>
      <c r="C4" s="184"/>
      <c r="D4" s="176"/>
      <c r="E4" s="184"/>
      <c r="F4" s="176"/>
      <c r="G4" s="184"/>
      <c r="H4" s="176"/>
    </row>
    <row r="5" spans="1:8" s="152" customFormat="1" ht="15" customHeight="1">
      <c r="A5" s="157">
        <v>0.28125</v>
      </c>
      <c r="B5" s="155" t="s">
        <v>537</v>
      </c>
      <c r="C5" s="182"/>
      <c r="D5" s="181"/>
      <c r="E5" s="182"/>
      <c r="F5" s="181"/>
      <c r="G5" s="182"/>
      <c r="H5" s="181"/>
    </row>
    <row r="6" spans="1:8" s="156" customFormat="1" ht="15" customHeight="1">
      <c r="A6" s="157">
        <v>0.3020833333333333</v>
      </c>
      <c r="B6" s="155" t="s">
        <v>538</v>
      </c>
      <c r="C6" s="182"/>
      <c r="D6" s="181"/>
      <c r="E6" s="182"/>
      <c r="F6" s="181"/>
      <c r="G6" s="182"/>
      <c r="H6" s="181"/>
    </row>
    <row r="7" spans="1:8" s="152" customFormat="1" ht="15" customHeight="1">
      <c r="A7" s="157">
        <v>0.3145833333333333</v>
      </c>
      <c r="B7" s="155" t="s">
        <v>258</v>
      </c>
      <c r="C7" s="182"/>
      <c r="D7" s="181"/>
      <c r="E7" s="182"/>
      <c r="F7" s="181"/>
      <c r="G7" s="182"/>
      <c r="H7" s="181"/>
    </row>
    <row r="8" spans="1:8" s="156" customFormat="1" ht="15" customHeight="1">
      <c r="A8" s="157">
        <v>0.3159722222222222</v>
      </c>
      <c r="B8" s="154" t="s">
        <v>539</v>
      </c>
      <c r="C8" s="182"/>
      <c r="D8" s="180"/>
      <c r="E8" s="182"/>
      <c r="F8" s="180"/>
      <c r="G8" s="182"/>
      <c r="H8" s="180"/>
    </row>
    <row r="9" spans="1:8" s="152" customFormat="1" ht="15" customHeight="1">
      <c r="A9" s="157">
        <v>0.35138888888888886</v>
      </c>
      <c r="B9" s="155" t="s">
        <v>259</v>
      </c>
      <c r="C9" s="182"/>
      <c r="D9" s="181"/>
      <c r="E9" s="182"/>
      <c r="F9" s="181"/>
      <c r="G9" s="182"/>
      <c r="H9" s="181"/>
    </row>
    <row r="10" spans="1:8" s="156" customFormat="1" ht="15" customHeight="1">
      <c r="A10" s="157">
        <v>0.35416666666666663</v>
      </c>
      <c r="B10" s="154" t="s">
        <v>540</v>
      </c>
      <c r="C10" s="182"/>
      <c r="D10" s="180"/>
      <c r="E10" s="182"/>
      <c r="F10" s="180"/>
      <c r="G10" s="182"/>
      <c r="H10" s="180"/>
    </row>
    <row r="11" spans="1:8" s="152" customFormat="1" ht="15" customHeight="1">
      <c r="A11" s="157">
        <v>0.3902777777777777</v>
      </c>
      <c r="B11" s="155" t="s">
        <v>261</v>
      </c>
      <c r="C11" s="182"/>
      <c r="D11" s="181"/>
      <c r="E11" s="182"/>
      <c r="F11" s="181"/>
      <c r="G11" s="182"/>
      <c r="H11" s="181"/>
    </row>
    <row r="12" spans="1:8" s="156" customFormat="1" ht="15" customHeight="1">
      <c r="A12" s="157">
        <v>0.3944444444444444</v>
      </c>
      <c r="B12" s="154" t="s">
        <v>541</v>
      </c>
      <c r="C12" s="182"/>
      <c r="D12" s="180"/>
      <c r="E12" s="182"/>
      <c r="F12" s="180"/>
      <c r="G12" s="182"/>
      <c r="H12" s="180"/>
    </row>
    <row r="13" spans="1:8" s="158" customFormat="1" ht="15" customHeight="1">
      <c r="A13" s="157">
        <v>0.429861111111111</v>
      </c>
      <c r="B13" s="155" t="s">
        <v>263</v>
      </c>
      <c r="C13" s="182"/>
      <c r="D13" s="181"/>
      <c r="E13" s="182"/>
      <c r="F13" s="181"/>
      <c r="G13" s="182"/>
      <c r="H13" s="181"/>
    </row>
    <row r="14" spans="1:8" s="156" customFormat="1" ht="15" customHeight="1">
      <c r="A14" s="157">
        <v>0.43541666666666656</v>
      </c>
      <c r="B14" s="154" t="s">
        <v>542</v>
      </c>
      <c r="C14" s="182"/>
      <c r="D14" s="180"/>
      <c r="E14" s="182"/>
      <c r="F14" s="180"/>
      <c r="G14" s="182"/>
      <c r="H14" s="180"/>
    </row>
    <row r="15" spans="1:8" s="156" customFormat="1" ht="15" customHeight="1">
      <c r="A15" s="157">
        <v>0.4708333333333332</v>
      </c>
      <c r="B15" s="155" t="s">
        <v>264</v>
      </c>
      <c r="C15" s="182"/>
      <c r="D15" s="181"/>
      <c r="E15" s="182"/>
      <c r="F15" s="181"/>
      <c r="G15" s="182"/>
      <c r="H15" s="181"/>
    </row>
    <row r="16" spans="1:8" s="156" customFormat="1" ht="15" customHeight="1">
      <c r="A16" s="157">
        <v>0.4743055555555554</v>
      </c>
      <c r="B16" s="154" t="s">
        <v>543</v>
      </c>
      <c r="C16" s="182"/>
      <c r="D16" s="180"/>
      <c r="E16" s="182"/>
      <c r="F16" s="180"/>
      <c r="G16" s="182"/>
      <c r="H16" s="180"/>
    </row>
    <row r="17" spans="1:8" s="156" customFormat="1" ht="15" customHeight="1">
      <c r="A17" s="157">
        <v>0.5090277777777776</v>
      </c>
      <c r="B17" s="155" t="s">
        <v>266</v>
      </c>
      <c r="C17" s="182"/>
      <c r="D17" s="181"/>
      <c r="E17" s="182"/>
      <c r="F17" s="181"/>
      <c r="G17" s="182"/>
      <c r="H17" s="181"/>
    </row>
    <row r="18" spans="1:8" s="156" customFormat="1" ht="15" customHeight="1">
      <c r="A18" s="157">
        <v>0.5166666666666665</v>
      </c>
      <c r="B18" s="155" t="s">
        <v>544</v>
      </c>
      <c r="C18" s="182"/>
      <c r="D18" s="181"/>
      <c r="E18" s="182"/>
      <c r="F18" s="181"/>
      <c r="G18" s="182"/>
      <c r="H18" s="181"/>
    </row>
    <row r="19" spans="1:8" s="156" customFormat="1" ht="15" customHeight="1">
      <c r="A19" s="157">
        <v>0.5333333333333332</v>
      </c>
      <c r="B19" s="155" t="s">
        <v>538</v>
      </c>
      <c r="C19" s="182"/>
      <c r="D19" s="181"/>
      <c r="E19" s="182"/>
      <c r="F19" s="181"/>
      <c r="G19" s="182"/>
      <c r="H19" s="181"/>
    </row>
    <row r="20" spans="1:8" s="152" customFormat="1" ht="15" customHeight="1">
      <c r="A20" s="157">
        <v>0.5458333333333332</v>
      </c>
      <c r="B20" s="155" t="s">
        <v>267</v>
      </c>
      <c r="C20" s="182"/>
      <c r="D20" s="181"/>
      <c r="E20" s="182"/>
      <c r="F20" s="181"/>
      <c r="G20" s="182"/>
      <c r="H20" s="181"/>
    </row>
    <row r="21" spans="1:8" s="156" customFormat="1" ht="15" customHeight="1">
      <c r="A21" s="157">
        <v>0.5513888888888887</v>
      </c>
      <c r="B21" s="154" t="s">
        <v>545</v>
      </c>
      <c r="C21" s="182"/>
      <c r="D21" s="180"/>
      <c r="E21" s="182"/>
      <c r="F21" s="180"/>
      <c r="G21" s="182"/>
      <c r="H21" s="180"/>
    </row>
    <row r="22" spans="1:8" s="152" customFormat="1" ht="15" customHeight="1">
      <c r="A22" s="157">
        <v>0.5881944444444442</v>
      </c>
      <c r="B22" s="155" t="s">
        <v>268</v>
      </c>
      <c r="C22" s="182"/>
      <c r="D22" s="181"/>
      <c r="E22" s="182"/>
      <c r="F22" s="181"/>
      <c r="G22" s="182"/>
      <c r="H22" s="181"/>
    </row>
    <row r="23" spans="1:8" s="156" customFormat="1" ht="15" customHeight="1">
      <c r="A23" s="157">
        <v>0.5951388888888887</v>
      </c>
      <c r="B23" s="154" t="s">
        <v>546</v>
      </c>
      <c r="C23" s="182"/>
      <c r="D23" s="180"/>
      <c r="E23" s="182"/>
      <c r="F23" s="180"/>
      <c r="G23" s="182"/>
      <c r="H23" s="180"/>
    </row>
    <row r="24" spans="1:8" s="152" customFormat="1" ht="15" customHeight="1">
      <c r="A24" s="157">
        <v>0.6319444444444442</v>
      </c>
      <c r="B24" s="155" t="s">
        <v>269</v>
      </c>
      <c r="C24" s="182"/>
      <c r="D24" s="181"/>
      <c r="E24" s="182"/>
      <c r="F24" s="181"/>
      <c r="G24" s="182"/>
      <c r="H24" s="181"/>
    </row>
    <row r="25" spans="1:8" s="156" customFormat="1" ht="15" customHeight="1">
      <c r="A25" s="157">
        <v>0.6368055555555553</v>
      </c>
      <c r="B25" s="154" t="s">
        <v>547</v>
      </c>
      <c r="C25" s="182"/>
      <c r="D25" s="180"/>
      <c r="E25" s="182"/>
      <c r="F25" s="180"/>
      <c r="G25" s="182"/>
      <c r="H25" s="180"/>
    </row>
    <row r="26" spans="1:8" s="152" customFormat="1" ht="15" customHeight="1">
      <c r="A26" s="157">
        <v>0.6736111111111108</v>
      </c>
      <c r="B26" s="155" t="s">
        <v>270</v>
      </c>
      <c r="C26" s="182"/>
      <c r="D26" s="181"/>
      <c r="E26" s="182"/>
      <c r="F26" s="181"/>
      <c r="G26" s="182"/>
      <c r="H26" s="181"/>
    </row>
    <row r="27" spans="1:8" s="156" customFormat="1" ht="15" customHeight="1">
      <c r="A27" s="157">
        <v>0.6809027777777775</v>
      </c>
      <c r="B27" s="155" t="s">
        <v>548</v>
      </c>
      <c r="C27" s="182"/>
      <c r="D27" s="181"/>
      <c r="E27" s="182"/>
      <c r="F27" s="181"/>
      <c r="G27" s="182"/>
      <c r="H27" s="181"/>
    </row>
    <row r="28" spans="1:8" s="152" customFormat="1" ht="15" customHeight="1">
      <c r="A28" s="157">
        <v>0.7163194444444442</v>
      </c>
      <c r="B28" s="155" t="s">
        <v>271</v>
      </c>
      <c r="C28" s="182"/>
      <c r="D28" s="181"/>
      <c r="E28" s="182"/>
      <c r="F28" s="181"/>
      <c r="G28" s="182"/>
      <c r="H28" s="181"/>
    </row>
    <row r="29" spans="1:8" s="152" customFormat="1" ht="15" customHeight="1">
      <c r="A29" s="157">
        <v>0.7211805555555556</v>
      </c>
      <c r="B29" s="155" t="s">
        <v>549</v>
      </c>
      <c r="C29" s="182"/>
      <c r="D29" s="181"/>
      <c r="E29" s="182"/>
      <c r="F29" s="181"/>
      <c r="G29" s="182"/>
      <c r="H29" s="181"/>
    </row>
    <row r="30" spans="1:8" s="156" customFormat="1" ht="15" customHeight="1">
      <c r="A30" s="157">
        <v>0.7607638888888889</v>
      </c>
      <c r="B30" s="155" t="s">
        <v>538</v>
      </c>
      <c r="C30" s="182"/>
      <c r="D30" s="181"/>
      <c r="E30" s="182"/>
      <c r="F30" s="181"/>
      <c r="G30" s="182"/>
      <c r="H30" s="181"/>
    </row>
    <row r="31" spans="1:8" s="152" customFormat="1" ht="15" customHeight="1">
      <c r="A31" s="157">
        <v>0.7704861111111108</v>
      </c>
      <c r="B31" s="155" t="s">
        <v>550</v>
      </c>
      <c r="C31" s="182"/>
      <c r="D31" s="181"/>
      <c r="E31" s="182"/>
      <c r="F31" s="181"/>
      <c r="G31" s="182"/>
      <c r="H31" s="181"/>
    </row>
    <row r="32" spans="1:8" s="156" customFormat="1" ht="15" customHeight="1">
      <c r="A32" s="157">
        <v>0.7711805555555552</v>
      </c>
      <c r="B32" s="155" t="s">
        <v>551</v>
      </c>
      <c r="C32" s="182"/>
      <c r="D32" s="181"/>
      <c r="E32" s="182"/>
      <c r="F32" s="181"/>
      <c r="G32" s="182"/>
      <c r="H32" s="181"/>
    </row>
    <row r="33" spans="1:8" s="152" customFormat="1" ht="15" customHeight="1">
      <c r="A33" s="157">
        <v>0.8052083333333333</v>
      </c>
      <c r="B33" s="155" t="s">
        <v>285</v>
      </c>
      <c r="C33" s="182"/>
      <c r="D33" s="181"/>
      <c r="E33" s="182"/>
      <c r="F33" s="181"/>
      <c r="G33" s="182"/>
      <c r="H33" s="181"/>
    </row>
    <row r="34" spans="1:8" s="156" customFormat="1" ht="15" customHeight="1">
      <c r="A34" s="157">
        <v>0.8100694444444444</v>
      </c>
      <c r="B34" s="155" t="s">
        <v>552</v>
      </c>
      <c r="C34" s="182"/>
      <c r="D34" s="181"/>
      <c r="E34" s="182"/>
      <c r="F34" s="181"/>
      <c r="G34" s="182"/>
      <c r="H34" s="181"/>
    </row>
    <row r="35" spans="1:8" s="152" customFormat="1" ht="15" customHeight="1">
      <c r="A35" s="157">
        <v>0.8461805555555556</v>
      </c>
      <c r="B35" s="155" t="s">
        <v>286</v>
      </c>
      <c r="C35" s="182"/>
      <c r="D35" s="181"/>
      <c r="E35" s="182"/>
      <c r="F35" s="181"/>
      <c r="G35" s="182"/>
      <c r="H35" s="181"/>
    </row>
    <row r="36" spans="1:8" s="156" customFormat="1" ht="15" customHeight="1">
      <c r="A36" s="157">
        <v>0.8503472222222223</v>
      </c>
      <c r="B36" s="155" t="s">
        <v>553</v>
      </c>
      <c r="C36" s="182"/>
      <c r="D36" s="181"/>
      <c r="E36" s="182"/>
      <c r="F36" s="181"/>
      <c r="G36" s="182"/>
      <c r="H36" s="181"/>
    </row>
    <row r="37" spans="1:8" s="152" customFormat="1" ht="15" customHeight="1">
      <c r="A37" s="157">
        <v>0.8899305555555556</v>
      </c>
      <c r="B37" s="155" t="s">
        <v>287</v>
      </c>
      <c r="C37" s="182"/>
      <c r="D37" s="181"/>
      <c r="E37" s="182"/>
      <c r="F37" s="181"/>
      <c r="G37" s="182"/>
      <c r="H37" s="181"/>
    </row>
    <row r="38" spans="1:8" s="156" customFormat="1" ht="15" customHeight="1">
      <c r="A38" s="157">
        <v>0.8982638888888889</v>
      </c>
      <c r="B38" s="155" t="s">
        <v>554</v>
      </c>
      <c r="C38" s="182"/>
      <c r="D38" s="181"/>
      <c r="E38" s="182"/>
      <c r="F38" s="181"/>
      <c r="G38" s="182"/>
      <c r="H38" s="181"/>
    </row>
    <row r="39" spans="1:8" s="152" customFormat="1" ht="15" customHeight="1">
      <c r="A39" s="157">
        <v>0.9336805555555556</v>
      </c>
      <c r="B39" s="155" t="s">
        <v>288</v>
      </c>
      <c r="C39" s="182"/>
      <c r="D39" s="181"/>
      <c r="E39" s="182"/>
      <c r="F39" s="181"/>
      <c r="G39" s="182"/>
      <c r="H39" s="181"/>
    </row>
    <row r="40" spans="1:8" s="156" customFormat="1" ht="15" customHeight="1">
      <c r="A40" s="157">
        <v>0.9420138888888889</v>
      </c>
      <c r="B40" s="155" t="s">
        <v>555</v>
      </c>
      <c r="C40" s="182"/>
      <c r="D40" s="181"/>
      <c r="E40" s="182"/>
      <c r="F40" s="181"/>
      <c r="G40" s="182"/>
      <c r="H40" s="181"/>
    </row>
    <row r="41" spans="1:8" s="152" customFormat="1" ht="15" customHeight="1">
      <c r="A41" s="157">
        <v>0.9767361111111111</v>
      </c>
      <c r="B41" s="155" t="s">
        <v>556</v>
      </c>
      <c r="C41" s="182"/>
      <c r="D41" s="181"/>
      <c r="E41" s="182"/>
      <c r="F41" s="181"/>
      <c r="G41" s="182"/>
      <c r="H41" s="181"/>
    </row>
    <row r="42" spans="1:8" s="152" customFormat="1" ht="15" customHeight="1">
      <c r="A42" s="157">
        <v>0.9822916666666661</v>
      </c>
      <c r="B42" s="155" t="s">
        <v>557</v>
      </c>
      <c r="C42" s="182"/>
      <c r="D42" s="181"/>
      <c r="E42" s="182"/>
      <c r="F42" s="181"/>
      <c r="G42" s="182"/>
      <c r="H42" s="181"/>
    </row>
    <row r="43" spans="1:8" s="147" customFormat="1" ht="15" customHeight="1">
      <c r="A43" s="157">
        <v>1.0204861111111105</v>
      </c>
      <c r="B43" s="155" t="s">
        <v>517</v>
      </c>
      <c r="C43" s="182"/>
      <c r="D43" s="181"/>
      <c r="E43" s="182"/>
      <c r="F43" s="181"/>
      <c r="G43" s="182"/>
      <c r="H43" s="181"/>
    </row>
    <row r="44" spans="1:8" s="159" customFormat="1" ht="15" customHeight="1">
      <c r="A44" s="157">
        <v>1.0253472222222217</v>
      </c>
      <c r="B44" s="155" t="s">
        <v>558</v>
      </c>
      <c r="C44" s="182"/>
      <c r="D44" s="181"/>
      <c r="E44" s="182"/>
      <c r="F44" s="181"/>
      <c r="G44" s="182"/>
      <c r="H44" s="181"/>
    </row>
    <row r="45" spans="1:8" s="152" customFormat="1" ht="13.5">
      <c r="A45" s="157">
        <v>1.028819444444444</v>
      </c>
      <c r="B45" s="155" t="s">
        <v>559</v>
      </c>
      <c r="C45" s="182"/>
      <c r="D45" s="181"/>
      <c r="E45" s="182"/>
      <c r="F45" s="181"/>
      <c r="G45" s="182"/>
      <c r="H45" s="181"/>
    </row>
    <row r="46" spans="1:8" s="152" customFormat="1" ht="13.5">
      <c r="A46" s="157">
        <v>1.0704861111111108</v>
      </c>
      <c r="B46" s="155" t="s">
        <v>560</v>
      </c>
      <c r="C46" s="182"/>
      <c r="D46" s="181"/>
      <c r="E46" s="182"/>
      <c r="F46" s="181"/>
      <c r="G46" s="182"/>
      <c r="H46" s="181"/>
    </row>
    <row r="47" spans="1:8" s="152" customFormat="1" ht="13.5">
      <c r="A47" s="157">
        <v>1.0739583333333331</v>
      </c>
      <c r="B47" s="155" t="s">
        <v>561</v>
      </c>
      <c r="C47" s="182"/>
      <c r="D47" s="181"/>
      <c r="E47" s="182"/>
      <c r="F47" s="181"/>
      <c r="G47" s="182"/>
      <c r="H47" s="181"/>
    </row>
    <row r="48" spans="1:8" s="152" customFormat="1" ht="13.5">
      <c r="A48" s="157">
        <v>1.0760416666666666</v>
      </c>
      <c r="B48" s="155" t="s">
        <v>562</v>
      </c>
      <c r="C48" s="182"/>
      <c r="D48" s="181"/>
      <c r="E48" s="182"/>
      <c r="F48" s="181"/>
      <c r="G48" s="182"/>
      <c r="H48" s="181"/>
    </row>
    <row r="49" spans="1:8" s="152" customFormat="1" ht="13.5">
      <c r="A49" s="157">
        <v>1.1552083333333332</v>
      </c>
      <c r="B49" s="155" t="s">
        <v>563</v>
      </c>
      <c r="C49" s="182"/>
      <c r="D49" s="181"/>
      <c r="E49" s="182"/>
      <c r="F49" s="181"/>
      <c r="G49" s="182"/>
      <c r="H49" s="181"/>
    </row>
    <row r="50" spans="1:8" s="152" customFormat="1" ht="13.5">
      <c r="A50" s="157">
        <v>1.2246527777777776</v>
      </c>
      <c r="B50" s="155" t="s">
        <v>564</v>
      </c>
      <c r="C50" s="182"/>
      <c r="D50" s="181"/>
      <c r="E50" s="182"/>
      <c r="F50" s="181"/>
      <c r="G50" s="182"/>
      <c r="H50" s="181"/>
    </row>
    <row r="51" spans="1:8" s="152" customFormat="1" ht="13.5">
      <c r="A51" s="157">
        <v>1.2399305555555553</v>
      </c>
      <c r="B51" s="155" t="s">
        <v>518</v>
      </c>
      <c r="C51" s="182"/>
      <c r="D51" s="181"/>
      <c r="E51" s="182"/>
      <c r="F51" s="181"/>
      <c r="G51" s="182"/>
      <c r="H51" s="181"/>
    </row>
    <row r="52" spans="1:8" s="152" customFormat="1" ht="13.5">
      <c r="A52" s="157">
        <v>1.281597222222222</v>
      </c>
      <c r="B52" s="155" t="s">
        <v>561</v>
      </c>
      <c r="C52" s="182"/>
      <c r="D52" s="181"/>
      <c r="E52" s="182"/>
      <c r="F52" s="181"/>
      <c r="G52" s="182"/>
      <c r="H52" s="181"/>
    </row>
    <row r="53" spans="1:6" s="152" customFormat="1" ht="13.5">
      <c r="A53" s="179" t="s">
        <v>420</v>
      </c>
      <c r="B53" s="179"/>
      <c r="C53" s="179"/>
      <c r="D53" s="179"/>
      <c r="E53" s="179"/>
      <c r="F53" s="179"/>
    </row>
    <row r="54" s="152" customFormat="1" ht="13.5"/>
    <row r="55" s="152" customFormat="1" ht="13.5"/>
    <row r="56" s="152" customFormat="1" ht="13.5"/>
    <row r="57" s="152" customFormat="1" ht="13.5"/>
    <row r="58" s="152" customFormat="1" ht="13.5"/>
    <row r="59" s="152" customFormat="1" ht="13.5"/>
    <row r="60" s="152" customFormat="1" ht="13.5"/>
    <row r="61" s="152" customFormat="1" ht="13.5"/>
    <row r="62" s="152" customFormat="1" ht="13.5"/>
    <row r="63" s="152" customFormat="1" ht="13.5"/>
    <row r="64" s="152" customFormat="1" ht="13.5"/>
    <row r="65" s="152" customFormat="1" ht="13.5"/>
    <row r="66" s="152" customFormat="1" ht="13.5"/>
    <row r="67" s="152" customFormat="1" ht="13.5"/>
    <row r="68" s="152" customFormat="1" ht="13.5"/>
    <row r="69" s="152" customFormat="1" ht="13.5"/>
    <row r="70" s="152" customFormat="1" ht="13.5"/>
    <row r="71" s="152" customFormat="1" ht="13.5"/>
    <row r="72" s="152" customFormat="1" ht="13.5"/>
    <row r="73" s="152" customFormat="1" ht="13.5"/>
    <row r="74" s="152" customFormat="1" ht="13.5"/>
    <row r="75" s="152" customFormat="1" ht="13.5"/>
    <row r="76" s="152" customFormat="1" ht="13.5"/>
    <row r="77" s="152" customFormat="1" ht="13.5"/>
    <row r="78" s="152" customFormat="1" ht="13.5"/>
    <row r="79" s="152" customFormat="1" ht="13.5"/>
    <row r="80" s="152" customFormat="1" ht="13.5"/>
    <row r="81" s="152" customFormat="1" ht="13.5"/>
    <row r="82" s="152" customFormat="1" ht="13.5"/>
    <row r="83" s="152" customFormat="1" ht="13.5"/>
    <row r="84" s="152" customFormat="1" ht="13.5"/>
    <row r="85" s="152" customFormat="1" ht="13.5"/>
    <row r="86" s="152" customFormat="1" ht="13.5"/>
    <row r="87" s="152" customFormat="1" ht="13.5"/>
    <row r="88" s="152" customFormat="1" ht="13.5"/>
    <row r="89" s="152" customFormat="1" ht="13.5"/>
    <row r="90" s="152" customFormat="1" ht="13.5"/>
    <row r="91" s="152" customFormat="1" ht="13.5"/>
    <row r="92" s="152" customFormat="1" ht="13.5"/>
    <row r="93" s="152" customFormat="1" ht="13.5"/>
    <row r="94" s="152" customFormat="1" ht="13.5"/>
    <row r="95" s="152" customFormat="1" ht="13.5"/>
    <row r="96" s="152" customFormat="1" ht="13.5"/>
    <row r="97" s="152" customFormat="1" ht="13.5"/>
    <row r="98" s="152" customFormat="1" ht="13.5"/>
    <row r="99" s="152" customFormat="1" ht="13.5"/>
    <row r="100" s="152" customFormat="1" ht="13.5"/>
    <row r="101" s="152" customFormat="1" ht="13.5"/>
    <row r="102" s="152" customFormat="1" ht="13.5"/>
    <row r="103" s="152" customFormat="1" ht="13.5"/>
    <row r="104" s="152" customFormat="1" ht="13.5"/>
    <row r="105" s="152" customFormat="1" ht="13.5"/>
    <row r="106" s="152" customFormat="1" ht="13.5"/>
    <row r="107" s="152" customFormat="1" ht="13.5"/>
    <row r="108" s="152" customFormat="1" ht="13.5"/>
    <row r="109" s="152" customFormat="1" ht="13.5"/>
    <row r="110" s="152" customFormat="1" ht="13.5"/>
    <row r="111" s="152" customFormat="1" ht="13.5"/>
    <row r="112" s="152" customFormat="1" ht="13.5"/>
    <row r="113" s="152" customFormat="1" ht="13.5"/>
    <row r="114" s="152" customFormat="1" ht="13.5"/>
    <row r="115" s="152" customFormat="1" ht="13.5"/>
    <row r="116" s="152" customFormat="1" ht="13.5"/>
    <row r="117" s="152" customFormat="1" ht="13.5"/>
    <row r="118" s="152" customFormat="1" ht="13.5"/>
    <row r="119" s="152" customFormat="1" ht="13.5"/>
    <row r="120" s="152" customFormat="1" ht="13.5"/>
    <row r="121" s="152" customFormat="1" ht="13.5"/>
    <row r="122" s="152" customFormat="1" ht="13.5"/>
    <row r="123" s="152" customFormat="1" ht="13.5"/>
    <row r="124" s="152" customFormat="1" ht="13.5"/>
    <row r="125" s="152" customFormat="1" ht="13.5"/>
    <row r="126" s="152" customFormat="1" ht="13.5"/>
    <row r="127" s="152" customFormat="1" ht="13.5"/>
    <row r="128" s="152" customFormat="1" ht="13.5"/>
    <row r="129" s="152" customFormat="1" ht="13.5"/>
    <row r="130" s="152" customFormat="1" ht="13.5"/>
    <row r="131" s="152" customFormat="1" ht="13.5"/>
    <row r="132" s="152" customFormat="1" ht="13.5"/>
    <row r="133" s="152" customFormat="1" ht="13.5"/>
    <row r="134" s="152" customFormat="1" ht="13.5"/>
    <row r="135" s="152" customFormat="1" ht="13.5"/>
    <row r="136" s="152" customFormat="1" ht="13.5"/>
    <row r="137" s="152" customFormat="1" ht="13.5"/>
    <row r="138" s="152" customFormat="1" ht="13.5"/>
    <row r="139" s="152" customFormat="1" ht="13.5"/>
    <row r="140" s="152" customFormat="1" ht="13.5"/>
    <row r="141" s="152" customFormat="1" ht="13.5"/>
    <row r="142" s="152" customFormat="1" ht="13.5"/>
    <row r="143" s="152" customFormat="1" ht="13.5"/>
    <row r="144" s="152" customFormat="1" ht="13.5"/>
    <row r="145" s="152" customFormat="1" ht="13.5"/>
    <row r="146" s="152" customFormat="1" ht="13.5"/>
    <row r="147" s="152" customFormat="1" ht="13.5"/>
    <row r="148" s="152" customFormat="1" ht="13.5"/>
    <row r="149" s="152" customFormat="1" ht="13.5"/>
    <row r="150" s="152" customFormat="1" ht="13.5"/>
    <row r="151" s="152" customFormat="1" ht="13.5"/>
    <row r="152" s="152" customFormat="1" ht="13.5"/>
    <row r="153" s="152" customFormat="1" ht="13.5"/>
    <row r="154" s="152" customFormat="1" ht="13.5"/>
    <row r="155" s="152" customFormat="1" ht="13.5"/>
    <row r="156" s="152" customFormat="1" ht="13.5"/>
    <row r="157" s="152" customFormat="1" ht="13.5"/>
    <row r="158" s="152" customFormat="1" ht="13.5"/>
    <row r="159" s="152" customFormat="1" ht="13.5"/>
    <row r="160" s="152" customFormat="1" ht="13.5"/>
    <row r="161" s="152" customFormat="1" ht="13.5"/>
    <row r="162" s="152" customFormat="1" ht="13.5"/>
    <row r="163" s="152" customFormat="1" ht="13.5"/>
    <row r="164" s="152" customFormat="1" ht="13.5"/>
    <row r="165" s="152" customFormat="1" ht="13.5"/>
    <row r="166" s="152" customFormat="1" ht="13.5"/>
    <row r="167" s="152" customFormat="1" ht="13.5"/>
    <row r="168" s="152" customFormat="1" ht="13.5"/>
    <row r="169" s="152" customFormat="1" ht="13.5"/>
    <row r="170" s="152" customFormat="1" ht="13.5"/>
    <row r="171" s="152" customFormat="1" ht="13.5"/>
    <row r="172" s="152" customFormat="1" ht="13.5"/>
    <row r="173" s="152" customFormat="1" ht="13.5"/>
    <row r="174" s="152" customFormat="1" ht="13.5"/>
    <row r="175" s="152" customFormat="1" ht="13.5"/>
    <row r="176" s="152" customFormat="1" ht="13.5"/>
    <row r="177" s="152" customFormat="1" ht="13.5"/>
    <row r="178" s="152" customFormat="1" ht="13.5"/>
    <row r="179" s="152" customFormat="1" ht="13.5"/>
    <row r="180" s="152" customFormat="1" ht="13.5"/>
    <row r="181" s="152" customFormat="1" ht="13.5"/>
    <row r="182" s="152" customFormat="1" ht="13.5"/>
    <row r="183" s="152" customFormat="1" ht="13.5"/>
    <row r="184" s="152" customFormat="1" ht="13.5"/>
    <row r="185" s="152" customFormat="1" ht="13.5"/>
    <row r="186" s="152" customFormat="1" ht="13.5"/>
    <row r="187" s="152" customFormat="1" ht="13.5"/>
    <row r="188" s="152" customFormat="1" ht="13.5"/>
    <row r="189" s="152" customFormat="1" ht="13.5"/>
  </sheetData>
  <mergeCells count="3">
    <mergeCell ref="A1:B1"/>
    <mergeCell ref="A2:B2"/>
    <mergeCell ref="A3:B3"/>
  </mergeCells>
  <printOptions/>
  <pageMargins left="0.64" right="0.07874015748031496" top="0.11" bottom="0.07874015748031496" header="0.07" footer="0.5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6"/>
  <sheetViews>
    <sheetView view="pageBreakPreview" zoomScaleSheetLayoutView="100" workbookViewId="0" topLeftCell="A1">
      <selection activeCell="B63" sqref="B63"/>
    </sheetView>
  </sheetViews>
  <sheetFormatPr defaultColWidth="9.00390625" defaultRowHeight="15" customHeight="1"/>
  <cols>
    <col min="1" max="1" width="13.25390625" style="219" customWidth="1"/>
    <col min="2" max="2" width="72.875" style="219" customWidth="1"/>
    <col min="3" max="16384" width="9.00390625" style="210" customWidth="1"/>
  </cols>
  <sheetData>
    <row r="1" spans="1:2" ht="18.75" customHeight="1">
      <c r="A1" s="286" t="s">
        <v>609</v>
      </c>
      <c r="B1" s="286"/>
    </row>
    <row r="2" spans="1:2" s="211" customFormat="1" ht="12.75" customHeight="1">
      <c r="A2" s="287" t="s">
        <v>584</v>
      </c>
      <c r="B2" s="287"/>
    </row>
    <row r="3" spans="1:2" s="212" customFormat="1" ht="11.25" customHeight="1">
      <c r="A3" s="285" t="s">
        <v>610</v>
      </c>
      <c r="B3" s="285"/>
    </row>
    <row r="4" spans="1:2" s="160" customFormat="1" ht="13.5" customHeight="1">
      <c r="A4" s="213" t="s">
        <v>294</v>
      </c>
      <c r="B4" s="214" t="s">
        <v>611</v>
      </c>
    </row>
    <row r="5" spans="1:2" s="193" customFormat="1" ht="12.75" customHeight="1">
      <c r="A5" s="215">
        <v>0.28125</v>
      </c>
      <c r="B5" s="216" t="s">
        <v>0</v>
      </c>
    </row>
    <row r="6" spans="1:2" s="193" customFormat="1" ht="12.75" customHeight="1">
      <c r="A6" s="215">
        <v>0.3451388888888889</v>
      </c>
      <c r="B6" s="216" t="s">
        <v>1</v>
      </c>
    </row>
    <row r="7" spans="1:2" s="193" customFormat="1" ht="12.75" customHeight="1">
      <c r="A7" s="215">
        <v>0.34652777777777777</v>
      </c>
      <c r="B7" s="216" t="s">
        <v>2</v>
      </c>
    </row>
    <row r="8" spans="1:2" s="193" customFormat="1" ht="12.75" customHeight="1">
      <c r="A8" s="215">
        <v>0.35694444444444445</v>
      </c>
      <c r="B8" s="216" t="s">
        <v>612</v>
      </c>
    </row>
    <row r="9" spans="1:2" s="193" customFormat="1" ht="12.75" customHeight="1">
      <c r="A9" s="215">
        <v>0.3576388888888889</v>
      </c>
      <c r="B9" s="216" t="s">
        <v>3</v>
      </c>
    </row>
    <row r="10" spans="1:2" s="193" customFormat="1" ht="12.75" customHeight="1">
      <c r="A10" s="215">
        <v>0.375</v>
      </c>
      <c r="B10" s="216" t="s">
        <v>4</v>
      </c>
    </row>
    <row r="11" spans="1:2" s="193" customFormat="1" ht="12.75" customHeight="1">
      <c r="A11" s="215">
        <v>0.415625</v>
      </c>
      <c r="B11" s="216" t="s">
        <v>5</v>
      </c>
    </row>
    <row r="12" spans="1:2" s="193" customFormat="1" ht="12.75" customHeight="1">
      <c r="A12" s="215">
        <v>0.4166666666666667</v>
      </c>
      <c r="B12" s="216" t="s">
        <v>6</v>
      </c>
    </row>
    <row r="13" spans="1:2" s="193" customFormat="1" ht="12.75" customHeight="1">
      <c r="A13" s="215">
        <v>0.4354166666666667</v>
      </c>
      <c r="B13" s="216" t="s">
        <v>7</v>
      </c>
    </row>
    <row r="14" spans="1:2" s="193" customFormat="1" ht="12.75" customHeight="1">
      <c r="A14" s="215">
        <v>0.45416666666666666</v>
      </c>
      <c r="B14" s="216" t="s">
        <v>8</v>
      </c>
    </row>
    <row r="15" spans="1:2" s="193" customFormat="1" ht="12.75" customHeight="1">
      <c r="A15" s="215">
        <v>0.45555555555555555</v>
      </c>
      <c r="B15" s="216" t="s">
        <v>9</v>
      </c>
    </row>
    <row r="16" spans="1:2" s="193" customFormat="1" ht="12.75" customHeight="1">
      <c r="A16" s="215">
        <v>0.46597222222222223</v>
      </c>
      <c r="B16" s="216" t="s">
        <v>10</v>
      </c>
    </row>
    <row r="17" spans="1:2" s="193" customFormat="1" ht="12.75" customHeight="1">
      <c r="A17" s="215">
        <v>0.46875</v>
      </c>
      <c r="B17" s="216" t="s">
        <v>11</v>
      </c>
    </row>
    <row r="18" spans="1:2" s="193" customFormat="1" ht="12.75" customHeight="1">
      <c r="A18" s="215">
        <v>0.4965277777777778</v>
      </c>
      <c r="B18" s="216" t="s">
        <v>12</v>
      </c>
    </row>
    <row r="19" spans="1:2" s="193" customFormat="1" ht="12.75" customHeight="1">
      <c r="A19" s="215">
        <v>0.5</v>
      </c>
      <c r="B19" s="216" t="s">
        <v>13</v>
      </c>
    </row>
    <row r="20" spans="1:2" s="193" customFormat="1" ht="12.75" customHeight="1">
      <c r="A20" s="215">
        <v>0.540625</v>
      </c>
      <c r="B20" s="216" t="s">
        <v>14</v>
      </c>
    </row>
    <row r="21" spans="1:2" s="193" customFormat="1" ht="12.75" customHeight="1">
      <c r="A21" s="215">
        <v>0.5451388888888891</v>
      </c>
      <c r="B21" s="216" t="s">
        <v>15</v>
      </c>
    </row>
    <row r="22" spans="1:2" s="193" customFormat="1" ht="12.75" customHeight="1">
      <c r="A22" s="215">
        <v>0.5555555555555557</v>
      </c>
      <c r="B22" s="216" t="s">
        <v>16</v>
      </c>
    </row>
    <row r="23" spans="1:2" s="193" customFormat="1" ht="12.75" customHeight="1">
      <c r="A23" s="215">
        <v>0.5659722222222223</v>
      </c>
      <c r="B23" s="216" t="s">
        <v>17</v>
      </c>
    </row>
    <row r="24" spans="1:2" s="193" customFormat="1" ht="12.75" customHeight="1">
      <c r="A24" s="215">
        <v>0.5680555555555556</v>
      </c>
      <c r="B24" s="216" t="s">
        <v>18</v>
      </c>
    </row>
    <row r="25" spans="1:2" s="193" customFormat="1" ht="12.75" customHeight="1">
      <c r="A25" s="215">
        <v>0.5784722222222223</v>
      </c>
      <c r="B25" s="216" t="s">
        <v>19</v>
      </c>
    </row>
    <row r="26" spans="1:2" s="193" customFormat="1" ht="12.75" customHeight="1">
      <c r="A26" s="215">
        <v>0.5805555555555556</v>
      </c>
      <c r="B26" s="216" t="s">
        <v>20</v>
      </c>
    </row>
    <row r="27" spans="1:2" s="193" customFormat="1" ht="12.75" customHeight="1">
      <c r="A27" s="215">
        <v>0.5993055555555556</v>
      </c>
      <c r="B27" s="216" t="s">
        <v>21</v>
      </c>
    </row>
    <row r="28" spans="1:2" s="193" customFormat="1" ht="12.75" customHeight="1">
      <c r="A28" s="215">
        <v>0.601388888888889</v>
      </c>
      <c r="B28" s="216" t="s">
        <v>6</v>
      </c>
    </row>
    <row r="29" spans="1:2" s="193" customFormat="1" ht="12.75" customHeight="1">
      <c r="A29" s="215">
        <v>0.6201388888888889</v>
      </c>
      <c r="B29" s="216" t="s">
        <v>22</v>
      </c>
    </row>
    <row r="30" spans="1:2" s="193" customFormat="1" ht="12.75" customHeight="1">
      <c r="A30" s="215">
        <v>0.6229166666666667</v>
      </c>
      <c r="B30" s="216" t="s">
        <v>23</v>
      </c>
    </row>
    <row r="31" spans="1:2" s="193" customFormat="1" ht="12.75" customHeight="1">
      <c r="A31" s="215">
        <v>0.625</v>
      </c>
      <c r="B31" s="216" t="s">
        <v>24</v>
      </c>
    </row>
    <row r="32" spans="1:2" s="193" customFormat="1" ht="12.75" customHeight="1">
      <c r="A32" s="215">
        <v>0.665625</v>
      </c>
      <c r="B32" s="216" t="s">
        <v>25</v>
      </c>
    </row>
    <row r="33" spans="1:2" s="193" customFormat="1" ht="12.75" customHeight="1">
      <c r="A33" s="215">
        <v>0.6666666666666669</v>
      </c>
      <c r="B33" s="216" t="s">
        <v>9</v>
      </c>
    </row>
    <row r="34" spans="1:2" s="193" customFormat="1" ht="12.75" customHeight="1">
      <c r="A34" s="215">
        <v>0.6770833333333334</v>
      </c>
      <c r="B34" s="216" t="s">
        <v>26</v>
      </c>
    </row>
    <row r="35" spans="1:2" s="193" customFormat="1" ht="12.75" customHeight="1">
      <c r="A35" s="215">
        <v>0.6777777777777777</v>
      </c>
      <c r="B35" s="216" t="s">
        <v>20</v>
      </c>
    </row>
    <row r="36" spans="1:2" s="193" customFormat="1" ht="12.75" customHeight="1">
      <c r="A36" s="215">
        <v>0.6965277777777777</v>
      </c>
      <c r="B36" s="216" t="s">
        <v>27</v>
      </c>
    </row>
    <row r="37" spans="1:2" s="193" customFormat="1" ht="12.75" customHeight="1">
      <c r="A37" s="215">
        <v>0.6972222222222223</v>
      </c>
      <c r="B37" s="216" t="s">
        <v>6</v>
      </c>
    </row>
    <row r="38" spans="1:2" s="193" customFormat="1" ht="12.75" customHeight="1">
      <c r="A38" s="215">
        <v>0.7159722222222222</v>
      </c>
      <c r="B38" s="216" t="s">
        <v>28</v>
      </c>
    </row>
    <row r="39" spans="1:2" s="193" customFormat="1" ht="12.75" customHeight="1">
      <c r="A39" s="215">
        <v>0.71875</v>
      </c>
      <c r="B39" s="216" t="s">
        <v>29</v>
      </c>
    </row>
    <row r="40" spans="1:2" s="193" customFormat="1" ht="12.75" customHeight="1">
      <c r="A40" s="215">
        <v>0.7336805555555559</v>
      </c>
      <c r="B40" s="216" t="s">
        <v>30</v>
      </c>
    </row>
    <row r="41" spans="1:2" s="193" customFormat="1" ht="12.75" customHeight="1">
      <c r="A41" s="215">
        <v>0.7361111111111115</v>
      </c>
      <c r="B41" s="216" t="s">
        <v>613</v>
      </c>
    </row>
    <row r="42" spans="1:2" s="193" customFormat="1" ht="12.75" customHeight="1">
      <c r="A42" s="215">
        <v>0.7465277777777781</v>
      </c>
      <c r="B42" s="216" t="s">
        <v>31</v>
      </c>
    </row>
    <row r="43" spans="1:2" s="193" customFormat="1" ht="12.75" customHeight="1">
      <c r="A43" s="215">
        <v>0.75</v>
      </c>
      <c r="B43" s="216" t="s">
        <v>32</v>
      </c>
    </row>
    <row r="44" spans="1:2" s="193" customFormat="1" ht="12.75" customHeight="1">
      <c r="A44" s="215">
        <v>0.7673611111111115</v>
      </c>
      <c r="B44" s="216" t="s">
        <v>33</v>
      </c>
    </row>
    <row r="45" spans="1:2" s="193" customFormat="1" ht="12.75" customHeight="1">
      <c r="A45" s="215">
        <v>0.7708333333333337</v>
      </c>
      <c r="B45" s="216" t="s">
        <v>34</v>
      </c>
    </row>
    <row r="46" spans="1:2" s="193" customFormat="1" ht="12.75" customHeight="1">
      <c r="A46" s="215">
        <v>0.8319444444444448</v>
      </c>
      <c r="B46" s="216" t="s">
        <v>35</v>
      </c>
    </row>
    <row r="47" spans="1:2" s="193" customFormat="1" ht="12.75" customHeight="1">
      <c r="A47" s="215">
        <v>0.8333333333333337</v>
      </c>
      <c r="B47" s="216" t="s">
        <v>3</v>
      </c>
    </row>
    <row r="48" spans="1:2" s="193" customFormat="1" ht="13.5" customHeight="1">
      <c r="A48" s="215">
        <v>0.849305555555556</v>
      </c>
      <c r="B48" s="216" t="s">
        <v>36</v>
      </c>
    </row>
    <row r="49" spans="1:2" s="193" customFormat="1" ht="12.75" customHeight="1">
      <c r="A49" s="215">
        <v>0.8517361111111116</v>
      </c>
      <c r="B49" s="216" t="s">
        <v>37</v>
      </c>
    </row>
    <row r="50" spans="1:2" s="193" customFormat="1" ht="12.75" customHeight="1">
      <c r="A50" s="215">
        <v>0.8541666666666672</v>
      </c>
      <c r="B50" s="216" t="s">
        <v>38</v>
      </c>
    </row>
    <row r="51" spans="1:2" s="193" customFormat="1" ht="12.75" customHeight="1">
      <c r="A51" s="215">
        <v>0.8750000000000006</v>
      </c>
      <c r="B51" s="216" t="s">
        <v>39</v>
      </c>
    </row>
    <row r="52" spans="1:2" s="193" customFormat="1" ht="12.75" customHeight="1">
      <c r="A52" s="215">
        <v>0.8958333333333339</v>
      </c>
      <c r="B52" s="216" t="s">
        <v>40</v>
      </c>
    </row>
    <row r="53" spans="1:2" s="193" customFormat="1" ht="12.75" customHeight="1">
      <c r="A53" s="215">
        <v>0.914583333333334</v>
      </c>
      <c r="B53" s="216" t="s">
        <v>41</v>
      </c>
    </row>
    <row r="54" spans="1:2" s="193" customFormat="1" ht="12.75" customHeight="1">
      <c r="A54" s="215">
        <v>0.9166666666666673</v>
      </c>
      <c r="B54" s="216" t="s">
        <v>42</v>
      </c>
    </row>
    <row r="55" spans="1:2" s="193" customFormat="1" ht="12.75" customHeight="1">
      <c r="A55" s="215">
        <v>0.9354166666666673</v>
      </c>
      <c r="B55" s="216" t="s">
        <v>43</v>
      </c>
    </row>
    <row r="56" spans="1:2" s="193" customFormat="1" ht="12.75" customHeight="1">
      <c r="A56" s="215">
        <v>0.9375000000000007</v>
      </c>
      <c r="B56" s="216" t="s">
        <v>44</v>
      </c>
    </row>
    <row r="57" spans="1:2" s="193" customFormat="1" ht="12.75" customHeight="1">
      <c r="A57" s="215">
        <v>0.958333333333334</v>
      </c>
      <c r="B57" s="216" t="s">
        <v>45</v>
      </c>
    </row>
    <row r="58" spans="1:2" s="193" customFormat="1" ht="12.75" customHeight="1">
      <c r="A58" s="215">
        <v>1.0197916666666675</v>
      </c>
      <c r="B58" s="216" t="s">
        <v>614</v>
      </c>
    </row>
    <row r="59" spans="1:2" s="193" customFormat="1" ht="12.75" customHeight="1">
      <c r="A59" s="215">
        <v>1.0243055555555565</v>
      </c>
      <c r="B59" s="217" t="s">
        <v>46</v>
      </c>
    </row>
    <row r="60" spans="1:2" s="159" customFormat="1" ht="14.25">
      <c r="A60" s="252" t="s">
        <v>420</v>
      </c>
      <c r="B60" s="252"/>
    </row>
    <row r="61" spans="1:2" s="193" customFormat="1" ht="15" customHeight="1">
      <c r="A61" s="218"/>
      <c r="B61" s="218"/>
    </row>
    <row r="62" spans="1:2" s="193" customFormat="1" ht="15" customHeight="1">
      <c r="A62" s="218"/>
      <c r="B62" s="218"/>
    </row>
    <row r="63" spans="1:2" s="193" customFormat="1" ht="15" customHeight="1">
      <c r="A63" s="218"/>
      <c r="B63" s="218"/>
    </row>
    <row r="64" spans="1:2" s="193" customFormat="1" ht="15" customHeight="1">
      <c r="A64" s="218"/>
      <c r="B64" s="218"/>
    </row>
    <row r="65" spans="1:2" s="193" customFormat="1" ht="15" customHeight="1">
      <c r="A65" s="218"/>
      <c r="B65" s="218"/>
    </row>
    <row r="66" spans="1:2" s="193" customFormat="1" ht="15" customHeight="1">
      <c r="A66" s="218"/>
      <c r="B66" s="218"/>
    </row>
    <row r="67" spans="1:2" s="193" customFormat="1" ht="15" customHeight="1">
      <c r="A67" s="218"/>
      <c r="B67" s="218"/>
    </row>
    <row r="68" spans="1:2" s="193" customFormat="1" ht="15" customHeight="1">
      <c r="A68" s="218"/>
      <c r="B68" s="218"/>
    </row>
    <row r="69" spans="1:2" s="193" customFormat="1" ht="15" customHeight="1">
      <c r="A69" s="218"/>
      <c r="B69" s="218"/>
    </row>
    <row r="70" spans="1:2" s="193" customFormat="1" ht="15" customHeight="1">
      <c r="A70" s="218"/>
      <c r="B70" s="218"/>
    </row>
    <row r="71" spans="1:2" s="193" customFormat="1" ht="15" customHeight="1">
      <c r="A71" s="218"/>
      <c r="B71" s="218"/>
    </row>
    <row r="72" spans="1:2" s="193" customFormat="1" ht="15" customHeight="1">
      <c r="A72" s="218"/>
      <c r="B72" s="218"/>
    </row>
    <row r="73" spans="1:2" s="193" customFormat="1" ht="15" customHeight="1">
      <c r="A73" s="218"/>
      <c r="B73" s="218"/>
    </row>
    <row r="74" spans="1:2" s="193" customFormat="1" ht="15" customHeight="1">
      <c r="A74" s="218"/>
      <c r="B74" s="218"/>
    </row>
    <row r="75" spans="1:2" s="193" customFormat="1" ht="15" customHeight="1">
      <c r="A75" s="218"/>
      <c r="B75" s="218"/>
    </row>
    <row r="76" spans="1:2" s="193" customFormat="1" ht="15" customHeight="1">
      <c r="A76" s="218"/>
      <c r="B76" s="218"/>
    </row>
    <row r="77" spans="1:2" s="193" customFormat="1" ht="15" customHeight="1">
      <c r="A77" s="218"/>
      <c r="B77" s="218"/>
    </row>
    <row r="78" spans="1:2" s="193" customFormat="1" ht="15" customHeight="1">
      <c r="A78" s="218"/>
      <c r="B78" s="218"/>
    </row>
    <row r="79" spans="1:2" s="193" customFormat="1" ht="15" customHeight="1">
      <c r="A79" s="218"/>
      <c r="B79" s="218"/>
    </row>
    <row r="80" spans="1:2" s="193" customFormat="1" ht="15" customHeight="1">
      <c r="A80" s="218"/>
      <c r="B80" s="218"/>
    </row>
    <row r="81" spans="1:2" s="193" customFormat="1" ht="15" customHeight="1">
      <c r="A81" s="218"/>
      <c r="B81" s="218"/>
    </row>
    <row r="82" spans="1:2" s="193" customFormat="1" ht="15" customHeight="1">
      <c r="A82" s="218"/>
      <c r="B82" s="218"/>
    </row>
    <row r="83" spans="1:2" s="193" customFormat="1" ht="15" customHeight="1">
      <c r="A83" s="218"/>
      <c r="B83" s="218"/>
    </row>
    <row r="84" spans="1:2" s="193" customFormat="1" ht="15" customHeight="1">
      <c r="A84" s="218"/>
      <c r="B84" s="218"/>
    </row>
    <row r="85" spans="1:2" s="193" customFormat="1" ht="15" customHeight="1">
      <c r="A85" s="218"/>
      <c r="B85" s="218"/>
    </row>
    <row r="86" spans="1:2" s="193" customFormat="1" ht="15" customHeight="1">
      <c r="A86" s="218"/>
      <c r="B86" s="218"/>
    </row>
  </sheetData>
  <mergeCells count="4">
    <mergeCell ref="A60:B60"/>
    <mergeCell ref="A3:B3"/>
    <mergeCell ref="A1:B1"/>
    <mergeCell ref="A2:B2"/>
  </mergeCells>
  <printOptions/>
  <pageMargins left="0.56" right="0.07874015748031496" top="0.07" bottom="0.17" header="0.13" footer="0.2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6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5" customHeight="1"/>
  <cols>
    <col min="1" max="1" width="9.375" style="178" customWidth="1"/>
    <col min="2" max="2" width="104.50390625" style="234" customWidth="1"/>
    <col min="3" max="16384" width="9.00390625" style="178" customWidth="1"/>
  </cols>
  <sheetData>
    <row r="1" spans="1:2" s="175" customFormat="1" ht="35.25" customHeight="1">
      <c r="A1" s="289" t="s">
        <v>580</v>
      </c>
      <c r="B1" s="289"/>
    </row>
    <row r="2" spans="1:2" s="197" customFormat="1" ht="26.25" customHeight="1">
      <c r="A2" s="290" t="s">
        <v>706</v>
      </c>
      <c r="B2" s="290"/>
    </row>
    <row r="3" spans="1:2" s="197" customFormat="1" ht="24.75" customHeight="1">
      <c r="A3" s="235"/>
      <c r="B3" s="320" t="s">
        <v>713</v>
      </c>
    </row>
    <row r="4" spans="1:2" s="230" customFormat="1" ht="18" customHeight="1">
      <c r="A4" s="321" t="s">
        <v>156</v>
      </c>
      <c r="B4" s="322" t="s">
        <v>536</v>
      </c>
    </row>
    <row r="5" spans="1:2" s="231" customFormat="1" ht="15.75" customHeight="1">
      <c r="A5" s="323">
        <v>0.3145833333333333</v>
      </c>
      <c r="B5" s="324" t="s">
        <v>258</v>
      </c>
    </row>
    <row r="6" spans="1:2" s="231" customFormat="1" ht="16.5" customHeight="1">
      <c r="A6" s="323">
        <v>0.3159722222222222</v>
      </c>
      <c r="B6" s="324" t="s">
        <v>707</v>
      </c>
    </row>
    <row r="7" spans="1:2" s="231" customFormat="1" ht="17.25" customHeight="1">
      <c r="A7" s="323">
        <v>0.3645833333333333</v>
      </c>
      <c r="B7" s="324" t="s">
        <v>259</v>
      </c>
    </row>
    <row r="8" spans="1:2" s="231" customFormat="1" ht="18" customHeight="1">
      <c r="A8" s="323">
        <v>0.3659722222222222</v>
      </c>
      <c r="B8" s="324" t="s">
        <v>714</v>
      </c>
    </row>
    <row r="9" spans="1:2" s="231" customFormat="1" ht="18" customHeight="1">
      <c r="A9" s="323">
        <v>0.3784722222222222</v>
      </c>
      <c r="B9" s="324" t="s">
        <v>510</v>
      </c>
    </row>
    <row r="10" spans="1:2" s="231" customFormat="1" ht="18" customHeight="1">
      <c r="A10" s="323">
        <v>0.38541666666666663</v>
      </c>
      <c r="B10" s="324" t="s">
        <v>715</v>
      </c>
    </row>
    <row r="11" spans="1:2" s="231" customFormat="1" ht="18" customHeight="1">
      <c r="A11" s="323">
        <v>0.42916666666666664</v>
      </c>
      <c r="B11" s="324" t="s">
        <v>263</v>
      </c>
    </row>
    <row r="12" spans="1:2" s="231" customFormat="1" ht="18" customHeight="1">
      <c r="A12" s="323">
        <v>0.43611111111111106</v>
      </c>
      <c r="B12" s="324" t="s">
        <v>716</v>
      </c>
    </row>
    <row r="13" spans="1:2" s="231" customFormat="1" ht="18" customHeight="1">
      <c r="A13" s="323">
        <v>0.4666666666666666</v>
      </c>
      <c r="B13" s="324" t="s">
        <v>264</v>
      </c>
    </row>
    <row r="14" spans="1:2" s="231" customFormat="1" ht="18" customHeight="1">
      <c r="A14" s="323">
        <v>0.4805555555555555</v>
      </c>
      <c r="B14" s="324" t="s">
        <v>717</v>
      </c>
    </row>
    <row r="15" spans="1:2" s="231" customFormat="1" ht="18" customHeight="1">
      <c r="A15" s="323">
        <v>0.517361111111111</v>
      </c>
      <c r="B15" s="324" t="s">
        <v>266</v>
      </c>
    </row>
    <row r="16" spans="1:2" s="231" customFormat="1" ht="18" customHeight="1">
      <c r="A16" s="323">
        <v>0.5243055555555555</v>
      </c>
      <c r="B16" s="324" t="s">
        <v>718</v>
      </c>
    </row>
    <row r="17" spans="1:2" s="231" customFormat="1" ht="18" customHeight="1">
      <c r="A17" s="323">
        <v>0.5347222222222221</v>
      </c>
      <c r="B17" s="324" t="s">
        <v>267</v>
      </c>
    </row>
    <row r="18" spans="1:2" s="231" customFormat="1" ht="18" customHeight="1">
      <c r="A18" s="323">
        <v>0.5416666666666665</v>
      </c>
      <c r="B18" s="324" t="s">
        <v>708</v>
      </c>
    </row>
    <row r="19" spans="1:2" s="231" customFormat="1" ht="18" customHeight="1">
      <c r="A19" s="323">
        <v>0.5555555555555554</v>
      </c>
      <c r="B19" s="324" t="s">
        <v>268</v>
      </c>
    </row>
    <row r="20" spans="1:2" s="231" customFormat="1" ht="18" customHeight="1">
      <c r="A20" s="323">
        <v>0.5625</v>
      </c>
      <c r="B20" s="324" t="s">
        <v>719</v>
      </c>
    </row>
    <row r="21" spans="1:2" s="231" customFormat="1" ht="18" customHeight="1">
      <c r="A21" s="323">
        <v>0.5645833333333331</v>
      </c>
      <c r="B21" s="324" t="s">
        <v>720</v>
      </c>
    </row>
    <row r="22" spans="1:2" s="231" customFormat="1" ht="18" customHeight="1">
      <c r="A22" s="323">
        <v>0.5736111111111108</v>
      </c>
      <c r="B22" s="324" t="s">
        <v>269</v>
      </c>
    </row>
    <row r="23" spans="1:2" s="231" customFormat="1" ht="24.75" customHeight="1">
      <c r="A23" s="323">
        <v>0.5840277777777778</v>
      </c>
      <c r="B23" s="324" t="s">
        <v>721</v>
      </c>
    </row>
    <row r="24" spans="1:2" s="231" customFormat="1" ht="18" customHeight="1">
      <c r="A24" s="323">
        <v>0.6229166666666663</v>
      </c>
      <c r="B24" s="324" t="s">
        <v>270</v>
      </c>
    </row>
    <row r="25" spans="1:2" s="231" customFormat="1" ht="18" customHeight="1">
      <c r="A25" s="323">
        <v>0.63125</v>
      </c>
      <c r="B25" s="324" t="s">
        <v>722</v>
      </c>
    </row>
    <row r="26" spans="1:2" s="231" customFormat="1" ht="18" customHeight="1">
      <c r="A26" s="323">
        <v>0.6701388888888885</v>
      </c>
      <c r="B26" s="324" t="s">
        <v>271</v>
      </c>
    </row>
    <row r="27" spans="1:2" s="231" customFormat="1" ht="18" customHeight="1">
      <c r="A27" s="323">
        <v>0.6770833333333334</v>
      </c>
      <c r="B27" s="324" t="s">
        <v>723</v>
      </c>
    </row>
    <row r="28" spans="1:2" s="231" customFormat="1" ht="18" customHeight="1">
      <c r="A28" s="323">
        <v>0.7159722222222218</v>
      </c>
      <c r="B28" s="324" t="s">
        <v>273</v>
      </c>
    </row>
    <row r="29" spans="1:2" s="231" customFormat="1" ht="18" customHeight="1">
      <c r="A29" s="323">
        <v>0.7298611111111111</v>
      </c>
      <c r="B29" s="324" t="s">
        <v>724</v>
      </c>
    </row>
    <row r="30" spans="1:2" s="231" customFormat="1" ht="18" customHeight="1">
      <c r="A30" s="323">
        <v>0.7722222222222217</v>
      </c>
      <c r="B30" s="324" t="s">
        <v>725</v>
      </c>
    </row>
    <row r="31" spans="1:2" s="231" customFormat="1" ht="18.75" customHeight="1">
      <c r="A31" s="323">
        <v>0.7791666666666661</v>
      </c>
      <c r="B31" s="324" t="s">
        <v>726</v>
      </c>
    </row>
    <row r="32" spans="1:2" s="231" customFormat="1" ht="19.5" customHeight="1">
      <c r="A32" s="323">
        <v>0.7881944444444439</v>
      </c>
      <c r="B32" s="324" t="s">
        <v>727</v>
      </c>
    </row>
    <row r="33" spans="1:2" s="231" customFormat="1" ht="21.75" customHeight="1">
      <c r="A33" s="323">
        <v>0.8298611111111105</v>
      </c>
      <c r="B33" s="324" t="s">
        <v>728</v>
      </c>
    </row>
    <row r="34" spans="1:2" s="231" customFormat="1" ht="18" customHeight="1">
      <c r="A34" s="323">
        <v>0.8708333333333327</v>
      </c>
      <c r="B34" s="324" t="s">
        <v>729</v>
      </c>
    </row>
    <row r="35" spans="1:2" s="231" customFormat="1" ht="18" customHeight="1">
      <c r="A35" s="323">
        <v>0.885416666666666</v>
      </c>
      <c r="B35" s="324" t="s">
        <v>285</v>
      </c>
    </row>
    <row r="36" spans="1:2" s="231" customFormat="1" ht="18" customHeight="1">
      <c r="A36" s="323">
        <v>0.8875</v>
      </c>
      <c r="B36" s="324" t="s">
        <v>730</v>
      </c>
    </row>
    <row r="37" spans="1:2" s="231" customFormat="1" ht="18" customHeight="1">
      <c r="A37" s="323">
        <v>0.9249999999999993</v>
      </c>
      <c r="B37" s="324" t="s">
        <v>286</v>
      </c>
    </row>
    <row r="38" spans="1:2" s="231" customFormat="1" ht="18" customHeight="1">
      <c r="A38" s="323">
        <v>0.9284722222222223</v>
      </c>
      <c r="B38" s="324" t="s">
        <v>731</v>
      </c>
    </row>
    <row r="39" spans="1:2" s="231" customFormat="1" ht="18" customHeight="1">
      <c r="A39" s="323">
        <v>0.9659722222222215</v>
      </c>
      <c r="B39" s="324" t="s">
        <v>287</v>
      </c>
    </row>
    <row r="40" spans="1:2" s="231" customFormat="1" ht="18" customHeight="1">
      <c r="A40" s="323">
        <v>0.9694444444444444</v>
      </c>
      <c r="B40" s="324" t="s">
        <v>732</v>
      </c>
    </row>
    <row r="41" spans="1:2" s="231" customFormat="1" ht="18" customHeight="1">
      <c r="A41" s="323">
        <v>1.0069444444444438</v>
      </c>
      <c r="B41" s="324" t="s">
        <v>288</v>
      </c>
    </row>
    <row r="42" spans="1:2" s="231" customFormat="1" ht="18" customHeight="1">
      <c r="A42" s="323">
        <v>1.011805555555555</v>
      </c>
      <c r="B42" s="324" t="s">
        <v>556</v>
      </c>
    </row>
    <row r="43" spans="1:2" s="231" customFormat="1" ht="18" customHeight="1">
      <c r="A43" s="323">
        <v>1.01875</v>
      </c>
      <c r="B43" s="324" t="s">
        <v>733</v>
      </c>
    </row>
    <row r="44" spans="1:2" s="231" customFormat="1" ht="18" customHeight="1">
      <c r="A44" s="323">
        <v>1.0291666666666661</v>
      </c>
      <c r="B44" s="324" t="s">
        <v>517</v>
      </c>
    </row>
    <row r="45" spans="1:2" s="231" customFormat="1" ht="18" customHeight="1">
      <c r="A45" s="323">
        <v>1.0361111111111105</v>
      </c>
      <c r="B45" s="324" t="s">
        <v>581</v>
      </c>
    </row>
    <row r="46" spans="1:2" s="231" customFormat="1" ht="18" customHeight="1">
      <c r="A46" s="323">
        <v>1.0548611111111106</v>
      </c>
      <c r="B46" s="324" t="s">
        <v>734</v>
      </c>
    </row>
    <row r="47" spans="1:2" s="231" customFormat="1" ht="18" customHeight="1">
      <c r="A47" s="323">
        <v>0.06180555555555556</v>
      </c>
      <c r="B47" s="324" t="s">
        <v>582</v>
      </c>
    </row>
    <row r="48" spans="1:2" s="231" customFormat="1" ht="18" customHeight="1">
      <c r="A48" s="323">
        <v>1.1013888888888885</v>
      </c>
      <c r="B48" s="324" t="s">
        <v>735</v>
      </c>
    </row>
    <row r="49" spans="1:2" s="231" customFormat="1" ht="18" customHeight="1">
      <c r="A49" s="323">
        <v>1.1361111111111108</v>
      </c>
      <c r="B49" s="324" t="s">
        <v>709</v>
      </c>
    </row>
    <row r="50" spans="1:2" s="231" customFormat="1" ht="16.5" customHeight="1">
      <c r="A50" s="323">
        <v>1.1673611111111108</v>
      </c>
      <c r="B50" s="324" t="s">
        <v>710</v>
      </c>
    </row>
    <row r="51" spans="1:2" s="231" customFormat="1" ht="15.75" customHeight="1">
      <c r="A51" s="323">
        <v>1.1986111111111108</v>
      </c>
      <c r="B51" s="324" t="s">
        <v>711</v>
      </c>
    </row>
    <row r="52" spans="1:2" s="231" customFormat="1" ht="15.75" customHeight="1">
      <c r="A52" s="323">
        <v>1.2298611111111108</v>
      </c>
      <c r="B52" s="324" t="s">
        <v>712</v>
      </c>
    </row>
    <row r="53" spans="1:2" s="231" customFormat="1" ht="15.75" customHeight="1">
      <c r="A53" s="323">
        <v>1.2611111111111108</v>
      </c>
      <c r="B53" s="324" t="s">
        <v>518</v>
      </c>
    </row>
    <row r="54" spans="1:2" s="231" customFormat="1" ht="13.5" customHeight="1">
      <c r="A54" s="323">
        <v>1.3027777777777776</v>
      </c>
      <c r="B54" s="324"/>
    </row>
    <row r="55" spans="1:2" s="159" customFormat="1" ht="14.25">
      <c r="A55" s="288" t="s">
        <v>420</v>
      </c>
      <c r="B55" s="288"/>
    </row>
    <row r="56" spans="1:2" s="177" customFormat="1" ht="15" customHeight="1">
      <c r="A56" s="198"/>
      <c r="B56" s="232"/>
    </row>
    <row r="57" spans="1:2" s="177" customFormat="1" ht="15" customHeight="1">
      <c r="A57" s="198"/>
      <c r="B57" s="232"/>
    </row>
    <row r="58" spans="1:2" s="177" customFormat="1" ht="15" customHeight="1">
      <c r="A58" s="198"/>
      <c r="B58" s="232"/>
    </row>
    <row r="59" spans="1:2" s="177" customFormat="1" ht="15" customHeight="1">
      <c r="A59" s="198"/>
      <c r="B59" s="232"/>
    </row>
    <row r="60" s="177" customFormat="1" ht="15" customHeight="1">
      <c r="B60" s="233"/>
    </row>
    <row r="61" s="177" customFormat="1" ht="15" customHeight="1">
      <c r="B61" s="233"/>
    </row>
    <row r="62" s="177" customFormat="1" ht="15" customHeight="1">
      <c r="B62" s="233"/>
    </row>
    <row r="63" s="177" customFormat="1" ht="15" customHeight="1">
      <c r="B63" s="233"/>
    </row>
    <row r="64" s="177" customFormat="1" ht="15" customHeight="1">
      <c r="B64" s="233"/>
    </row>
    <row r="65" s="177" customFormat="1" ht="15" customHeight="1">
      <c r="B65" s="233"/>
    </row>
    <row r="66" s="177" customFormat="1" ht="15" customHeight="1">
      <c r="B66" s="233"/>
    </row>
    <row r="67" s="177" customFormat="1" ht="15" customHeight="1">
      <c r="B67" s="233"/>
    </row>
    <row r="68" s="177" customFormat="1" ht="15" customHeight="1">
      <c r="B68" s="233"/>
    </row>
    <row r="69" s="177" customFormat="1" ht="15" customHeight="1">
      <c r="B69" s="233"/>
    </row>
    <row r="70" s="177" customFormat="1" ht="15" customHeight="1">
      <c r="B70" s="233"/>
    </row>
    <row r="71" s="177" customFormat="1" ht="15" customHeight="1">
      <c r="B71" s="233"/>
    </row>
    <row r="72" s="177" customFormat="1" ht="15" customHeight="1">
      <c r="B72" s="233"/>
    </row>
    <row r="73" s="177" customFormat="1" ht="15" customHeight="1">
      <c r="B73" s="233"/>
    </row>
    <row r="74" s="177" customFormat="1" ht="15" customHeight="1">
      <c r="B74" s="233"/>
    </row>
    <row r="75" s="177" customFormat="1" ht="15" customHeight="1">
      <c r="B75" s="233"/>
    </row>
    <row r="76" s="177" customFormat="1" ht="15" customHeight="1">
      <c r="B76" s="233"/>
    </row>
    <row r="77" s="177" customFormat="1" ht="15" customHeight="1">
      <c r="B77" s="233"/>
    </row>
    <row r="78" s="177" customFormat="1" ht="15" customHeight="1">
      <c r="B78" s="233"/>
    </row>
    <row r="79" s="177" customFormat="1" ht="15" customHeight="1">
      <c r="B79" s="233"/>
    </row>
    <row r="80" s="177" customFormat="1" ht="15" customHeight="1">
      <c r="B80" s="233"/>
    </row>
    <row r="81" s="177" customFormat="1" ht="15" customHeight="1">
      <c r="B81" s="233"/>
    </row>
    <row r="82" s="177" customFormat="1" ht="15" customHeight="1">
      <c r="B82" s="233"/>
    </row>
    <row r="83" s="177" customFormat="1" ht="15" customHeight="1">
      <c r="B83" s="233"/>
    </row>
    <row r="84" s="177" customFormat="1" ht="15" customHeight="1">
      <c r="B84" s="233"/>
    </row>
    <row r="85" s="177" customFormat="1" ht="15" customHeight="1">
      <c r="B85" s="233"/>
    </row>
    <row r="86" s="177" customFormat="1" ht="15" customHeight="1">
      <c r="B86" s="233"/>
    </row>
    <row r="87" s="177" customFormat="1" ht="15" customHeight="1">
      <c r="B87" s="233"/>
    </row>
    <row r="88" s="177" customFormat="1" ht="15" customHeight="1">
      <c r="B88" s="233"/>
    </row>
    <row r="89" s="177" customFormat="1" ht="15" customHeight="1">
      <c r="B89" s="233"/>
    </row>
    <row r="90" s="177" customFormat="1" ht="15" customHeight="1">
      <c r="B90" s="233"/>
    </row>
    <row r="91" s="177" customFormat="1" ht="15" customHeight="1">
      <c r="B91" s="233"/>
    </row>
    <row r="92" s="177" customFormat="1" ht="15" customHeight="1">
      <c r="B92" s="233"/>
    </row>
    <row r="93" s="177" customFormat="1" ht="15" customHeight="1">
      <c r="B93" s="233"/>
    </row>
    <row r="94" s="177" customFormat="1" ht="15" customHeight="1">
      <c r="B94" s="233"/>
    </row>
    <row r="95" s="177" customFormat="1" ht="15" customHeight="1">
      <c r="B95" s="233"/>
    </row>
    <row r="96" s="177" customFormat="1" ht="15" customHeight="1">
      <c r="B96" s="233"/>
    </row>
  </sheetData>
  <mergeCells count="3">
    <mergeCell ref="A55:B55"/>
    <mergeCell ref="A1:B1"/>
    <mergeCell ref="A2:B2"/>
  </mergeCells>
  <printOptions/>
  <pageMargins left="0.59" right="0.2" top="0.11" bottom="0.5" header="0.13" footer="0.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B40" sqref="B40"/>
    </sheetView>
  </sheetViews>
  <sheetFormatPr defaultColWidth="9.00390625" defaultRowHeight="14.25"/>
  <cols>
    <col min="1" max="1" width="12.25390625" style="220" customWidth="1"/>
    <col min="2" max="2" width="87.25390625" style="220" customWidth="1"/>
    <col min="3" max="3" width="12.50390625" style="220" customWidth="1"/>
    <col min="4" max="16384" width="65.25390625" style="220" customWidth="1"/>
  </cols>
  <sheetData>
    <row r="1" spans="1:3" ht="35.25" customHeight="1">
      <c r="A1" s="292" t="s">
        <v>615</v>
      </c>
      <c r="B1" s="293"/>
      <c r="C1" s="293"/>
    </row>
    <row r="2" spans="1:3" ht="12.75">
      <c r="A2" s="209" t="s">
        <v>616</v>
      </c>
      <c r="B2" s="221" t="s">
        <v>617</v>
      </c>
      <c r="C2" s="209" t="s">
        <v>618</v>
      </c>
    </row>
    <row r="3" spans="1:3" ht="12.75">
      <c r="A3" s="222">
        <v>0.2708333333333333</v>
      </c>
      <c r="B3" s="223" t="s">
        <v>619</v>
      </c>
      <c r="C3" s="222">
        <v>0.041666666666666664</v>
      </c>
    </row>
    <row r="4" spans="1:3" ht="12.75">
      <c r="A4" s="222">
        <v>0.3125</v>
      </c>
      <c r="B4" s="195" t="s">
        <v>620</v>
      </c>
      <c r="C4" s="222">
        <v>0.0020833333333333333</v>
      </c>
    </row>
    <row r="5" spans="1:3" ht="12.75">
      <c r="A5" s="222">
        <v>0.3145833333333333</v>
      </c>
      <c r="B5" s="224" t="s">
        <v>621</v>
      </c>
      <c r="C5" s="222">
        <v>0.002777777777777778</v>
      </c>
    </row>
    <row r="6" spans="1:3" ht="12.75">
      <c r="A6" s="222">
        <v>0.31736111111111115</v>
      </c>
      <c r="B6" s="225" t="s">
        <v>622</v>
      </c>
      <c r="C6" s="222">
        <v>0.0006944444444444445</v>
      </c>
    </row>
    <row r="7" spans="1:3" ht="12.75">
      <c r="A7" s="222">
        <v>0.31805555555555554</v>
      </c>
      <c r="B7" s="195" t="s">
        <v>623</v>
      </c>
      <c r="C7" s="222">
        <v>0.020833333333333332</v>
      </c>
    </row>
    <row r="8" spans="1:3" ht="12.75">
      <c r="A8" s="222">
        <v>0.33888888888888885</v>
      </c>
      <c r="B8" s="224" t="s">
        <v>624</v>
      </c>
      <c r="C8" s="222">
        <v>0.002777777777777778</v>
      </c>
    </row>
    <row r="9" spans="1:3" ht="12.75">
      <c r="A9" s="222">
        <v>0.3416666666666666</v>
      </c>
      <c r="B9" s="223" t="s">
        <v>625</v>
      </c>
      <c r="C9" s="222">
        <v>0.00034722222222222224</v>
      </c>
    </row>
    <row r="10" spans="1:3" ht="12.75">
      <c r="A10" s="222">
        <v>0.3420138888888889</v>
      </c>
      <c r="B10" s="223" t="s">
        <v>626</v>
      </c>
      <c r="C10" s="222">
        <v>0.013888888888888888</v>
      </c>
    </row>
    <row r="11" spans="1:3" ht="12.75">
      <c r="A11" s="222">
        <v>0.35590277777777773</v>
      </c>
      <c r="B11" s="223" t="s">
        <v>625</v>
      </c>
      <c r="C11" s="222">
        <v>0.00034722222222222224</v>
      </c>
    </row>
    <row r="12" spans="1:3" ht="12.75">
      <c r="A12" s="222">
        <v>0.35625</v>
      </c>
      <c r="B12" s="223" t="s">
        <v>627</v>
      </c>
      <c r="C12" s="222">
        <v>0.027777777777777776</v>
      </c>
    </row>
    <row r="13" spans="1:3" ht="12.75">
      <c r="A13" s="222">
        <v>0.3840277777777778</v>
      </c>
      <c r="B13" s="195" t="s">
        <v>509</v>
      </c>
      <c r="C13" s="222">
        <v>0.020833333333333332</v>
      </c>
    </row>
    <row r="14" spans="1:3" ht="12.75">
      <c r="A14" s="222">
        <v>0.4048611111111111</v>
      </c>
      <c r="B14" s="225" t="s">
        <v>628</v>
      </c>
      <c r="C14" s="222">
        <v>0.001736111111111111</v>
      </c>
    </row>
    <row r="15" spans="1:3" ht="12.75">
      <c r="A15" s="222">
        <v>0.4065972222222222</v>
      </c>
      <c r="B15" s="223" t="s">
        <v>629</v>
      </c>
      <c r="C15" s="222">
        <v>0.027777777777777776</v>
      </c>
    </row>
    <row r="16" spans="1:3" ht="12.75">
      <c r="A16" s="222">
        <v>0.434375</v>
      </c>
      <c r="B16" s="225" t="s">
        <v>630</v>
      </c>
      <c r="C16" s="222">
        <v>0.00034722222222222224</v>
      </c>
    </row>
    <row r="17" spans="1:3" ht="12.75">
      <c r="A17" s="222">
        <v>0.43472222222222223</v>
      </c>
      <c r="B17" s="223" t="s">
        <v>631</v>
      </c>
      <c r="C17" s="222">
        <v>0.027777777777777776</v>
      </c>
    </row>
    <row r="18" spans="1:3" ht="12.75">
      <c r="A18" s="222">
        <v>0.4625</v>
      </c>
      <c r="B18" s="225" t="s">
        <v>630</v>
      </c>
      <c r="C18" s="222">
        <v>0.00034722222222222224</v>
      </c>
    </row>
    <row r="19" spans="1:3" ht="12.75">
      <c r="A19" s="222">
        <v>0.4628472222222222</v>
      </c>
      <c r="B19" s="223" t="s">
        <v>632</v>
      </c>
      <c r="C19" s="222">
        <v>0.013888888888888888</v>
      </c>
    </row>
    <row r="20" spans="1:3" ht="12.75">
      <c r="A20" s="222">
        <v>0.4767361111111111</v>
      </c>
      <c r="B20" s="224" t="s">
        <v>633</v>
      </c>
      <c r="C20" s="222">
        <v>0.013888888888888888</v>
      </c>
    </row>
    <row r="21" spans="1:3" ht="12.75">
      <c r="A21" s="222">
        <v>0.490625</v>
      </c>
      <c r="B21" s="225" t="s">
        <v>630</v>
      </c>
      <c r="C21" s="222">
        <v>0.00034722222222222224</v>
      </c>
    </row>
    <row r="22" spans="1:3" ht="12.75">
      <c r="A22" s="222">
        <v>0.4909722222222222</v>
      </c>
      <c r="B22" s="226" t="s">
        <v>634</v>
      </c>
      <c r="C22" s="222">
        <v>0.013888888888888888</v>
      </c>
    </row>
    <row r="23" spans="1:3" ht="12.75">
      <c r="A23" s="222">
        <v>0.5048611111111111</v>
      </c>
      <c r="B23" s="225" t="s">
        <v>630</v>
      </c>
      <c r="C23" s="222">
        <v>0.0010416666666666667</v>
      </c>
    </row>
    <row r="24" spans="1:3" ht="12.75">
      <c r="A24" s="222">
        <v>0.5059027777777778</v>
      </c>
      <c r="B24" s="226" t="s">
        <v>635</v>
      </c>
      <c r="C24" s="222">
        <v>0.002777777777777778</v>
      </c>
    </row>
    <row r="25" spans="1:3" ht="12.75">
      <c r="A25" s="222">
        <v>0.5086805555555556</v>
      </c>
      <c r="B25" s="223" t="s">
        <v>636</v>
      </c>
      <c r="C25" s="222">
        <v>0.0006944444444444445</v>
      </c>
    </row>
    <row r="26" spans="1:3" ht="12.75">
      <c r="A26" s="222">
        <v>0.509375</v>
      </c>
      <c r="B26" s="223" t="s">
        <v>637</v>
      </c>
      <c r="C26" s="222">
        <v>0.013888888888888888</v>
      </c>
    </row>
    <row r="27" spans="1:3" ht="12.75">
      <c r="A27" s="222">
        <v>0.5232638888888889</v>
      </c>
      <c r="B27" s="223" t="s">
        <v>638</v>
      </c>
      <c r="C27" s="222">
        <v>0.005555555555555556</v>
      </c>
    </row>
    <row r="28" spans="1:3" ht="12.75">
      <c r="A28" s="222">
        <v>0.5288194444444444</v>
      </c>
      <c r="B28" s="224" t="s">
        <v>639</v>
      </c>
      <c r="C28" s="222">
        <v>0.002777777777777778</v>
      </c>
    </row>
    <row r="29" spans="1:3" ht="12.75">
      <c r="A29" s="222">
        <v>0.5315972222222222</v>
      </c>
      <c r="B29" s="223" t="s">
        <v>640</v>
      </c>
      <c r="C29" s="222">
        <v>0.00034722222222222224</v>
      </c>
    </row>
    <row r="30" spans="1:3" ht="12.75">
      <c r="A30" s="222">
        <v>0.5319444444444444</v>
      </c>
      <c r="B30" s="195" t="s">
        <v>641</v>
      </c>
      <c r="C30" s="222">
        <v>0.013888888888888888</v>
      </c>
    </row>
    <row r="31" spans="1:3" ht="12.75">
      <c r="A31" s="222">
        <v>0.5458333333333333</v>
      </c>
      <c r="B31" s="227" t="s">
        <v>642</v>
      </c>
      <c r="C31" s="222">
        <v>0.013888888888888888</v>
      </c>
    </row>
    <row r="32" spans="1:3" ht="12.75">
      <c r="A32" s="222">
        <v>0.5597222222222222</v>
      </c>
      <c r="B32" s="225" t="s">
        <v>643</v>
      </c>
      <c r="C32" s="222">
        <v>0.0010416666666666667</v>
      </c>
    </row>
    <row r="33" spans="1:3" ht="12.75">
      <c r="A33" s="222">
        <v>0.560763888888889</v>
      </c>
      <c r="B33" s="223" t="s">
        <v>644</v>
      </c>
      <c r="C33" s="222">
        <v>0.013888888888888888</v>
      </c>
    </row>
    <row r="34" spans="1:3" ht="12.75">
      <c r="A34" s="222">
        <v>0.5746527777777778</v>
      </c>
      <c r="B34" s="224" t="s">
        <v>645</v>
      </c>
      <c r="C34" s="222">
        <v>0.002777777777777778</v>
      </c>
    </row>
    <row r="35" spans="1:3" ht="12.75">
      <c r="A35" s="222">
        <v>0.5774305555555556</v>
      </c>
      <c r="B35" s="223" t="s">
        <v>646</v>
      </c>
      <c r="C35" s="222">
        <v>0.0006944444444444445</v>
      </c>
    </row>
    <row r="36" spans="1:3" ht="12.75">
      <c r="A36" s="222">
        <v>0.578125</v>
      </c>
      <c r="B36" s="223" t="s">
        <v>647</v>
      </c>
      <c r="C36" s="222">
        <v>0.03125</v>
      </c>
    </row>
    <row r="37" spans="1:3" ht="12.75">
      <c r="A37" s="222">
        <v>0.609375</v>
      </c>
      <c r="B37" s="226" t="s">
        <v>648</v>
      </c>
      <c r="C37" s="222">
        <v>0.002777777777777778</v>
      </c>
    </row>
    <row r="38" spans="1:3" ht="12.75">
      <c r="A38" s="222">
        <v>0.6121527777777778</v>
      </c>
      <c r="B38" s="225" t="s">
        <v>630</v>
      </c>
      <c r="C38" s="222">
        <v>0.0010416666666666667</v>
      </c>
    </row>
    <row r="39" spans="1:3" ht="12.75">
      <c r="A39" s="222">
        <v>0.6131944444444445</v>
      </c>
      <c r="B39" s="226" t="s">
        <v>649</v>
      </c>
      <c r="C39" s="222">
        <v>0.013888888888888888</v>
      </c>
    </row>
    <row r="40" spans="1:3" ht="12.75">
      <c r="A40" s="222">
        <v>0.6270833333333333</v>
      </c>
      <c r="B40" s="225" t="s">
        <v>630</v>
      </c>
      <c r="C40" s="222">
        <v>0.00034722222222222224</v>
      </c>
    </row>
    <row r="41" spans="1:3" ht="12.75">
      <c r="A41" s="222">
        <v>0.6274305555555556</v>
      </c>
      <c r="B41" s="226" t="s">
        <v>650</v>
      </c>
      <c r="C41" s="222">
        <v>0.013888888888888888</v>
      </c>
    </row>
    <row r="42" spans="1:3" ht="12.75">
      <c r="A42" s="222">
        <v>0.6413194444444444</v>
      </c>
      <c r="B42" s="225" t="s">
        <v>630</v>
      </c>
      <c r="C42" s="222">
        <v>0.00034722222222222224</v>
      </c>
    </row>
    <row r="43" spans="1:3" ht="12.75">
      <c r="A43" s="222">
        <v>0.6416666666666667</v>
      </c>
      <c r="B43" s="226" t="s">
        <v>651</v>
      </c>
      <c r="C43" s="222">
        <v>0.013888888888888888</v>
      </c>
    </row>
    <row r="44" spans="1:3" ht="12.75">
      <c r="A44" s="222">
        <v>0.6555555555555556</v>
      </c>
      <c r="B44" s="223" t="s">
        <v>652</v>
      </c>
      <c r="C44" s="222">
        <v>0.034722222222222224</v>
      </c>
    </row>
    <row r="45" spans="1:3" ht="12.75">
      <c r="A45" s="222">
        <v>0.6902777777777778</v>
      </c>
      <c r="B45" s="224" t="s">
        <v>653</v>
      </c>
      <c r="C45" s="222">
        <v>0.002777777777777778</v>
      </c>
    </row>
    <row r="46" spans="1:3" ht="12.75">
      <c r="A46" s="222">
        <v>0.6930555555555555</v>
      </c>
      <c r="B46" s="225" t="s">
        <v>654</v>
      </c>
      <c r="C46" s="222">
        <v>0.001388888888888889</v>
      </c>
    </row>
    <row r="47" spans="1:3" ht="12.75">
      <c r="A47" s="222">
        <v>0.6944444444444445</v>
      </c>
      <c r="B47" s="226" t="s">
        <v>655</v>
      </c>
      <c r="C47" s="222">
        <v>0.013888888888888888</v>
      </c>
    </row>
    <row r="48" spans="1:3" ht="12.75">
      <c r="A48" s="222">
        <v>0.7083333333333334</v>
      </c>
      <c r="B48" s="225" t="s">
        <v>630</v>
      </c>
      <c r="C48" s="222">
        <v>0.00034722222222222224</v>
      </c>
    </row>
    <row r="49" spans="1:3" ht="12.75">
      <c r="A49" s="222">
        <v>0.7086805555555555</v>
      </c>
      <c r="B49" s="226" t="s">
        <v>656</v>
      </c>
      <c r="C49" s="222">
        <v>0.013888888888888888</v>
      </c>
    </row>
    <row r="50" spans="1:3" ht="12.75">
      <c r="A50" s="222">
        <v>0.7225694444444444</v>
      </c>
      <c r="B50" s="225" t="s">
        <v>630</v>
      </c>
      <c r="C50" s="222">
        <v>0.00034722222222222224</v>
      </c>
    </row>
    <row r="51" spans="1:3" ht="12.75">
      <c r="A51" s="222">
        <v>0.7229166666666668</v>
      </c>
      <c r="B51" s="226" t="s">
        <v>657</v>
      </c>
      <c r="C51" s="222">
        <v>0.013888888888888888</v>
      </c>
    </row>
    <row r="52" spans="1:3" ht="12.75">
      <c r="A52" s="222">
        <v>0.7368055555555556</v>
      </c>
      <c r="B52" s="225" t="s">
        <v>630</v>
      </c>
      <c r="C52" s="222">
        <v>0.00034722222222222224</v>
      </c>
    </row>
    <row r="53" spans="1:3" ht="12.75">
      <c r="A53" s="222">
        <v>0.7371527777777778</v>
      </c>
      <c r="B53" s="226" t="s">
        <v>658</v>
      </c>
      <c r="C53" s="222">
        <v>0.003472222222222222</v>
      </c>
    </row>
    <row r="54" spans="1:3" ht="12.75">
      <c r="A54" s="222">
        <v>0.740625</v>
      </c>
      <c r="B54" s="223" t="s">
        <v>659</v>
      </c>
      <c r="C54" s="222">
        <v>0.0006944444444444445</v>
      </c>
    </row>
    <row r="55" spans="1:3" ht="12.75">
      <c r="A55" s="222">
        <v>0.7413194444444445</v>
      </c>
      <c r="B55" s="223" t="s">
        <v>660</v>
      </c>
      <c r="C55" s="222">
        <v>0.013888888888888888</v>
      </c>
    </row>
    <row r="56" spans="1:3" ht="12.75">
      <c r="A56" s="222">
        <v>0.7552083333333334</v>
      </c>
      <c r="B56" s="226" t="s">
        <v>661</v>
      </c>
      <c r="C56" s="222">
        <v>0.001388888888888889</v>
      </c>
    </row>
    <row r="57" spans="1:3" ht="12.75">
      <c r="A57" s="222">
        <v>0.7565972222222223</v>
      </c>
      <c r="B57" s="195" t="s">
        <v>662</v>
      </c>
      <c r="C57" s="222">
        <v>0.0020833333333333333</v>
      </c>
    </row>
    <row r="58" spans="1:3" ht="12.75">
      <c r="A58" s="222">
        <v>0.7586805555555555</v>
      </c>
      <c r="B58" s="228" t="s">
        <v>663</v>
      </c>
      <c r="C58" s="222">
        <v>0.015277777777777777</v>
      </c>
    </row>
    <row r="59" spans="1:3" ht="12.75">
      <c r="A59" s="222">
        <v>0.7739583333333333</v>
      </c>
      <c r="B59" s="226" t="s">
        <v>664</v>
      </c>
      <c r="C59" s="222">
        <v>0.001388888888888889</v>
      </c>
    </row>
    <row r="60" spans="1:3" ht="12.75">
      <c r="A60" s="222">
        <v>0.7753472222222223</v>
      </c>
      <c r="B60" s="223" t="s">
        <v>665</v>
      </c>
      <c r="C60" s="222">
        <v>0.005555555555555556</v>
      </c>
    </row>
    <row r="61" spans="1:3" ht="12.75">
      <c r="A61" s="222">
        <v>0.7809027777777778</v>
      </c>
      <c r="B61" s="224" t="s">
        <v>666</v>
      </c>
      <c r="C61" s="222">
        <v>0.001388888888888889</v>
      </c>
    </row>
    <row r="62" spans="1:3" ht="12.75">
      <c r="A62" s="222">
        <v>0.7822916666666666</v>
      </c>
      <c r="B62" s="225" t="s">
        <v>667</v>
      </c>
      <c r="C62" s="222">
        <v>0.015277777777777777</v>
      </c>
    </row>
    <row r="63" spans="1:3" ht="12.75">
      <c r="A63" s="222">
        <v>0.7975694444444444</v>
      </c>
      <c r="B63" s="226" t="s">
        <v>668</v>
      </c>
      <c r="C63" s="222">
        <v>0.001388888888888889</v>
      </c>
    </row>
    <row r="64" spans="1:3" ht="12.75">
      <c r="A64" s="222">
        <v>0.7989583333333333</v>
      </c>
      <c r="B64" s="223" t="s">
        <v>669</v>
      </c>
      <c r="C64" s="222">
        <v>0.00034722222222222224</v>
      </c>
    </row>
    <row r="65" spans="1:3" ht="12.75">
      <c r="A65" s="222">
        <v>0.7993055555555556</v>
      </c>
      <c r="B65" s="228" t="s">
        <v>670</v>
      </c>
      <c r="C65" s="222">
        <v>0.022222222222222223</v>
      </c>
    </row>
    <row r="66" spans="1:3" ht="12.75">
      <c r="A66" s="222">
        <v>0.8215277777777777</v>
      </c>
      <c r="B66" s="226" t="s">
        <v>671</v>
      </c>
      <c r="C66" s="222">
        <v>0.001388888888888889</v>
      </c>
    </row>
    <row r="67" spans="1:3" ht="25.5" customHeight="1">
      <c r="A67" s="222">
        <v>0.8229166666666666</v>
      </c>
      <c r="B67" s="195" t="s">
        <v>672</v>
      </c>
      <c r="C67" s="222">
        <v>0.03819444444444444</v>
      </c>
    </row>
    <row r="68" spans="1:3" ht="12.75">
      <c r="A68" s="222">
        <v>0.8611111111111112</v>
      </c>
      <c r="B68" s="225" t="s">
        <v>673</v>
      </c>
      <c r="C68" s="222">
        <v>0.0010416666666666667</v>
      </c>
    </row>
    <row r="69" spans="1:3" ht="12.75">
      <c r="A69" s="222">
        <v>0.8621527777777778</v>
      </c>
      <c r="B69" s="225" t="s">
        <v>674</v>
      </c>
      <c r="C69" s="222">
        <v>0.015277777777777777</v>
      </c>
    </row>
    <row r="70" spans="1:3" ht="12.75">
      <c r="A70" s="222">
        <v>0.8774305555555556</v>
      </c>
      <c r="B70" s="223" t="s">
        <v>675</v>
      </c>
      <c r="C70" s="222">
        <v>0.0006944444444444445</v>
      </c>
    </row>
    <row r="71" spans="1:3" ht="12.75">
      <c r="A71" s="222">
        <v>0.878125</v>
      </c>
      <c r="B71" s="223" t="s">
        <v>676</v>
      </c>
      <c r="C71" s="222">
        <v>0.07083333333333333</v>
      </c>
    </row>
    <row r="72" spans="1:3" ht="12.75">
      <c r="A72" s="222">
        <v>0.9489583333333332</v>
      </c>
      <c r="B72" s="226" t="s">
        <v>677</v>
      </c>
      <c r="C72" s="222">
        <v>0.0020833333333333333</v>
      </c>
    </row>
    <row r="73" spans="1:3" ht="12.75">
      <c r="A73" s="222">
        <v>0.9510416666666667</v>
      </c>
      <c r="B73" s="195" t="s">
        <v>678</v>
      </c>
      <c r="C73" s="222">
        <v>0.013888888888888888</v>
      </c>
    </row>
    <row r="74" spans="1:3" ht="12.75">
      <c r="A74" s="222">
        <v>0.9649305555555556</v>
      </c>
      <c r="B74" s="195" t="s">
        <v>620</v>
      </c>
      <c r="C74" s="222">
        <v>0.0020833333333333333</v>
      </c>
    </row>
    <row r="75" spans="1:3" ht="12.75">
      <c r="A75" s="222">
        <v>0.9670138888888888</v>
      </c>
      <c r="B75" s="225" t="s">
        <v>679</v>
      </c>
      <c r="C75" s="222">
        <v>0.001736111111111111</v>
      </c>
    </row>
    <row r="76" spans="1:3" ht="25.5">
      <c r="A76" s="222">
        <v>0.96875</v>
      </c>
      <c r="B76" s="228" t="s">
        <v>680</v>
      </c>
      <c r="C76" s="222">
        <v>0.04305555555555556</v>
      </c>
    </row>
    <row r="77" spans="1:3" ht="12.75">
      <c r="A77" s="222">
        <v>0.011805555555555555</v>
      </c>
      <c r="B77" s="195" t="s">
        <v>681</v>
      </c>
      <c r="C77" s="222">
        <v>0.020833333333333332</v>
      </c>
    </row>
    <row r="78" spans="1:3" ht="12.75">
      <c r="A78" s="222">
        <v>0.03263888888888889</v>
      </c>
      <c r="B78" s="195" t="s">
        <v>682</v>
      </c>
      <c r="C78" s="222">
        <v>0.027777777777777776</v>
      </c>
    </row>
    <row r="79" spans="1:3" ht="12.75">
      <c r="A79" s="222">
        <v>0.06041666666666667</v>
      </c>
      <c r="B79" s="226" t="s">
        <v>683</v>
      </c>
      <c r="C79" s="222">
        <v>0.002777777777777778</v>
      </c>
    </row>
    <row r="80" spans="1:3" ht="12.75">
      <c r="A80" s="222">
        <v>0.06319444444444444</v>
      </c>
      <c r="B80" s="195" t="s">
        <v>684</v>
      </c>
      <c r="C80" s="222">
        <v>0.027777777777777776</v>
      </c>
    </row>
    <row r="81" spans="1:3" ht="12.75">
      <c r="A81" s="222">
        <v>0.09097222222222222</v>
      </c>
      <c r="B81" s="226" t="s">
        <v>685</v>
      </c>
      <c r="C81" s="222">
        <v>0.003472222222222222</v>
      </c>
    </row>
    <row r="82" spans="1:3" ht="12.75">
      <c r="A82" s="222">
        <v>0.09444444444444444</v>
      </c>
      <c r="B82" s="195" t="s">
        <v>686</v>
      </c>
      <c r="C82" s="222">
        <v>0.009722222222222222</v>
      </c>
    </row>
    <row r="83" spans="1:3" ht="12.75">
      <c r="A83" s="222">
        <v>0.10416666666666667</v>
      </c>
      <c r="B83" s="223" t="s">
        <v>687</v>
      </c>
      <c r="C83" s="222">
        <v>0.16666666666666666</v>
      </c>
    </row>
    <row r="84" spans="1:3" ht="8.25" customHeight="1">
      <c r="A84" s="291" t="s">
        <v>688</v>
      </c>
      <c r="B84" s="291"/>
      <c r="C84" s="291"/>
    </row>
    <row r="85" spans="1:3" ht="10.5" customHeight="1">
      <c r="A85" s="291" t="s">
        <v>689</v>
      </c>
      <c r="B85" s="291"/>
      <c r="C85" s="291"/>
    </row>
    <row r="89" ht="12.75">
      <c r="B89" s="229"/>
    </row>
  </sheetData>
  <mergeCells count="3">
    <mergeCell ref="A84:C84"/>
    <mergeCell ref="A85:C85"/>
    <mergeCell ref="A1:C1"/>
  </mergeCells>
  <printOptions/>
  <pageMargins left="0.77" right="0.1968503937007874" top="0.17" bottom="0.03937007874015748" header="0.43" footer="0.17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1">
      <selection activeCell="J11" sqref="J11"/>
    </sheetView>
  </sheetViews>
  <sheetFormatPr defaultColWidth="9.00390625" defaultRowHeight="15" customHeight="1"/>
  <cols>
    <col min="1" max="1" width="12.125" style="119" customWidth="1"/>
    <col min="2" max="2" width="38.50390625" style="119" customWidth="1"/>
    <col min="3" max="3" width="14.00390625" style="119" customWidth="1"/>
    <col min="4" max="4" width="11.875" style="119" customWidth="1"/>
    <col min="5" max="5" width="11.125" style="119" bestFit="1" customWidth="1"/>
    <col min="6" max="16384" width="9.00390625" style="119" customWidth="1"/>
  </cols>
  <sheetData>
    <row r="1" spans="1:4" ht="42" customHeight="1">
      <c r="A1" s="297" t="s">
        <v>381</v>
      </c>
      <c r="B1" s="297"/>
      <c r="C1" s="297"/>
      <c r="D1" s="297"/>
    </row>
    <row r="2" spans="1:4" ht="12" customHeight="1">
      <c r="A2" s="298" t="s">
        <v>382</v>
      </c>
      <c r="B2" s="298"/>
      <c r="C2" s="298"/>
      <c r="D2" s="298"/>
    </row>
    <row r="3" spans="1:5" ht="15" customHeight="1">
      <c r="A3" s="120" t="s">
        <v>383</v>
      </c>
      <c r="B3" s="121" t="s">
        <v>384</v>
      </c>
      <c r="C3" s="121" t="s">
        <v>51</v>
      </c>
      <c r="D3" s="122" t="s">
        <v>52</v>
      </c>
      <c r="E3" s="120" t="s">
        <v>385</v>
      </c>
    </row>
    <row r="4" spans="1:5" ht="15" customHeight="1">
      <c r="A4" s="121">
        <v>0.2847222222222222</v>
      </c>
      <c r="B4" s="123" t="s">
        <v>386</v>
      </c>
      <c r="C4" s="124"/>
      <c r="D4" s="124"/>
      <c r="E4" s="121">
        <v>0.04861111111111111</v>
      </c>
    </row>
    <row r="5" spans="1:5" ht="15" customHeight="1">
      <c r="A5" s="121">
        <f aca="true" t="shared" si="0" ref="A5:A49">SUM(A4:E4)</f>
        <v>0.3333333333333333</v>
      </c>
      <c r="B5" s="294" t="s">
        <v>387</v>
      </c>
      <c r="C5" s="295"/>
      <c r="D5" s="296"/>
      <c r="E5" s="121">
        <v>0.08333333333333333</v>
      </c>
    </row>
    <row r="6" spans="1:5" ht="15" customHeight="1">
      <c r="A6" s="121">
        <f t="shared" si="0"/>
        <v>0.41666666666666663</v>
      </c>
      <c r="B6" s="125" t="s">
        <v>388</v>
      </c>
      <c r="C6" s="124"/>
      <c r="D6" s="124"/>
      <c r="E6" s="120">
        <v>0.0006944444444444445</v>
      </c>
    </row>
    <row r="7" spans="1:5" ht="15" customHeight="1">
      <c r="A7" s="121">
        <f t="shared" si="0"/>
        <v>0.41736111111111107</v>
      </c>
      <c r="B7" s="126" t="s">
        <v>389</v>
      </c>
      <c r="C7" s="127"/>
      <c r="D7" s="128"/>
      <c r="E7" s="120">
        <v>0.003472222222222222</v>
      </c>
    </row>
    <row r="8" spans="1:5" ht="15" customHeight="1">
      <c r="A8" s="121">
        <f t="shared" si="0"/>
        <v>0.4208333333333333</v>
      </c>
      <c r="B8" s="129" t="s">
        <v>390</v>
      </c>
      <c r="C8" s="122"/>
      <c r="D8" s="122"/>
      <c r="E8" s="120">
        <v>0.02847222222222222</v>
      </c>
    </row>
    <row r="9" spans="1:5" ht="15" customHeight="1">
      <c r="A9" s="121">
        <f t="shared" si="0"/>
        <v>0.4493055555555555</v>
      </c>
      <c r="B9" s="126" t="s">
        <v>391</v>
      </c>
      <c r="C9" s="127"/>
      <c r="D9" s="130"/>
      <c r="E9" s="120">
        <v>0.005555555555555556</v>
      </c>
    </row>
    <row r="10" spans="1:5" ht="15" customHeight="1">
      <c r="A10" s="121">
        <f t="shared" si="0"/>
        <v>0.45486111111111105</v>
      </c>
      <c r="B10" s="130" t="s">
        <v>392</v>
      </c>
      <c r="C10" s="127"/>
      <c r="D10" s="130"/>
      <c r="E10" s="120">
        <v>0.03819444444444444</v>
      </c>
    </row>
    <row r="11" spans="1:5" ht="15" customHeight="1">
      <c r="A11" s="121">
        <f t="shared" si="0"/>
        <v>0.49305555555555547</v>
      </c>
      <c r="B11" s="126" t="s">
        <v>323</v>
      </c>
      <c r="C11" s="131"/>
      <c r="D11" s="132"/>
      <c r="E11" s="120">
        <v>0.006944444444444444</v>
      </c>
    </row>
    <row r="12" spans="1:5" ht="15" customHeight="1">
      <c r="A12" s="121">
        <f t="shared" si="0"/>
        <v>0.4999999999999999</v>
      </c>
      <c r="B12" s="123" t="s">
        <v>393</v>
      </c>
      <c r="C12" s="124"/>
      <c r="D12" s="124"/>
      <c r="E12" s="121">
        <v>0.052083333333333336</v>
      </c>
    </row>
    <row r="13" spans="1:5" ht="15" customHeight="1">
      <c r="A13" s="121">
        <f t="shared" si="0"/>
        <v>0.5520833333333333</v>
      </c>
      <c r="B13" s="126" t="s">
        <v>327</v>
      </c>
      <c r="C13" s="128"/>
      <c r="D13" s="126"/>
      <c r="E13" s="120">
        <v>0.004166666666666667</v>
      </c>
    </row>
    <row r="14" spans="1:5" ht="15" customHeight="1">
      <c r="A14" s="121">
        <f t="shared" si="0"/>
        <v>0.5562499999999999</v>
      </c>
      <c r="B14" s="123" t="s">
        <v>394</v>
      </c>
      <c r="C14" s="128"/>
      <c r="D14" s="126"/>
      <c r="E14" s="121">
        <v>0.041666666666666664</v>
      </c>
    </row>
    <row r="15" spans="1:5" ht="15" customHeight="1">
      <c r="A15" s="121">
        <f t="shared" si="0"/>
        <v>0.5979166666666665</v>
      </c>
      <c r="B15" s="125" t="s">
        <v>388</v>
      </c>
      <c r="C15" s="124"/>
      <c r="D15" s="124"/>
      <c r="E15" s="120">
        <v>0.001388888888888889</v>
      </c>
    </row>
    <row r="16" spans="1:5" ht="15" customHeight="1">
      <c r="A16" s="121">
        <f t="shared" si="0"/>
        <v>0.5993055555555554</v>
      </c>
      <c r="B16" s="130" t="s">
        <v>395</v>
      </c>
      <c r="C16" s="127"/>
      <c r="D16" s="130"/>
      <c r="E16" s="120">
        <v>0.0010416666666666667</v>
      </c>
    </row>
    <row r="17" spans="1:5" ht="15" customHeight="1">
      <c r="A17" s="121">
        <f t="shared" si="0"/>
        <v>0.6003472222222221</v>
      </c>
      <c r="B17" s="126" t="s">
        <v>331</v>
      </c>
      <c r="C17" s="128"/>
      <c r="D17" s="126"/>
      <c r="E17" s="120">
        <v>0.004166666666666667</v>
      </c>
    </row>
    <row r="18" spans="1:5" ht="15" customHeight="1">
      <c r="A18" s="121">
        <f t="shared" si="0"/>
        <v>0.6045138888888888</v>
      </c>
      <c r="B18" s="123" t="s">
        <v>396</v>
      </c>
      <c r="C18" s="133"/>
      <c r="D18" s="124"/>
      <c r="E18" s="121">
        <v>0.013888888888888888</v>
      </c>
    </row>
    <row r="19" spans="1:5" ht="15" customHeight="1">
      <c r="A19" s="121">
        <f t="shared" si="0"/>
        <v>0.6184027777777776</v>
      </c>
      <c r="B19" s="125" t="s">
        <v>388</v>
      </c>
      <c r="C19" s="124"/>
      <c r="D19" s="124"/>
      <c r="E19" s="120">
        <v>0.001388888888888889</v>
      </c>
    </row>
    <row r="20" spans="1:5" ht="15" customHeight="1">
      <c r="A20" s="121">
        <f t="shared" si="0"/>
        <v>0.6197916666666665</v>
      </c>
      <c r="B20" s="134" t="s">
        <v>397</v>
      </c>
      <c r="C20" s="127"/>
      <c r="D20" s="121"/>
      <c r="E20" s="120">
        <v>0.0010416666666666667</v>
      </c>
    </row>
    <row r="21" spans="1:5" ht="15" customHeight="1">
      <c r="A21" s="121">
        <f t="shared" si="0"/>
        <v>0.6208333333333332</v>
      </c>
      <c r="B21" s="135" t="s">
        <v>335</v>
      </c>
      <c r="C21" s="127"/>
      <c r="D21" s="121"/>
      <c r="E21" s="120">
        <v>0.006944444444444444</v>
      </c>
    </row>
    <row r="22" spans="1:5" ht="15" customHeight="1">
      <c r="A22" s="121">
        <f t="shared" si="0"/>
        <v>0.6277777777777777</v>
      </c>
      <c r="B22" s="136" t="s">
        <v>398</v>
      </c>
      <c r="C22" s="127"/>
      <c r="D22" s="130"/>
      <c r="E22" s="121">
        <v>0.04027777777777778</v>
      </c>
    </row>
    <row r="23" spans="1:5" ht="15" customHeight="1">
      <c r="A23" s="121">
        <f t="shared" si="0"/>
        <v>0.6680555555555554</v>
      </c>
      <c r="B23" s="125" t="s">
        <v>388</v>
      </c>
      <c r="C23" s="124"/>
      <c r="D23" s="124"/>
      <c r="E23" s="120">
        <v>0.001388888888888889</v>
      </c>
    </row>
    <row r="24" spans="1:5" ht="15" customHeight="1">
      <c r="A24" s="121">
        <f t="shared" si="0"/>
        <v>0.6694444444444443</v>
      </c>
      <c r="B24" s="129" t="s">
        <v>399</v>
      </c>
      <c r="C24" s="137"/>
      <c r="D24" s="137"/>
      <c r="E24" s="120">
        <v>0.003472222222222222</v>
      </c>
    </row>
    <row r="25" spans="1:5" ht="15" customHeight="1">
      <c r="A25" s="121">
        <f t="shared" si="0"/>
        <v>0.6729166666666665</v>
      </c>
      <c r="B25" s="135" t="s">
        <v>340</v>
      </c>
      <c r="C25" s="127"/>
      <c r="D25" s="130"/>
      <c r="E25" s="120">
        <v>0.003472222222222222</v>
      </c>
    </row>
    <row r="26" spans="1:5" ht="15" customHeight="1">
      <c r="A26" s="121">
        <f t="shared" si="0"/>
        <v>0.6763888888888887</v>
      </c>
      <c r="B26" s="299" t="s">
        <v>400</v>
      </c>
      <c r="C26" s="300"/>
      <c r="D26" s="301"/>
      <c r="E26" s="121">
        <v>0.0798611111111111</v>
      </c>
    </row>
    <row r="27" spans="1:5" ht="15" customHeight="1">
      <c r="A27" s="121">
        <f t="shared" si="0"/>
        <v>0.7562499999999999</v>
      </c>
      <c r="B27" s="125" t="s">
        <v>388</v>
      </c>
      <c r="C27" s="124"/>
      <c r="D27" s="124"/>
      <c r="E27" s="120">
        <v>0.001388888888888889</v>
      </c>
    </row>
    <row r="28" spans="1:5" ht="15" customHeight="1">
      <c r="A28" s="121">
        <f t="shared" si="0"/>
        <v>0.7576388888888888</v>
      </c>
      <c r="B28" s="138" t="s">
        <v>401</v>
      </c>
      <c r="C28" s="127"/>
      <c r="D28" s="121"/>
      <c r="E28" s="120">
        <v>0.002777777777777778</v>
      </c>
    </row>
    <row r="29" spans="1:5" ht="15" customHeight="1">
      <c r="A29" s="121">
        <f t="shared" si="0"/>
        <v>0.7604166666666665</v>
      </c>
      <c r="B29" s="123" t="s">
        <v>402</v>
      </c>
      <c r="C29" s="139" t="s">
        <v>403</v>
      </c>
      <c r="D29" s="139" t="s">
        <v>403</v>
      </c>
      <c r="E29" s="120">
        <v>0.027777777777777776</v>
      </c>
    </row>
    <row r="30" spans="1:5" ht="15" customHeight="1">
      <c r="A30" s="121">
        <f t="shared" si="0"/>
        <v>0.7881944444444443</v>
      </c>
      <c r="B30" s="129" t="s">
        <v>404</v>
      </c>
      <c r="C30" s="137"/>
      <c r="D30" s="137"/>
      <c r="E30" s="120">
        <v>0.001388888888888889</v>
      </c>
    </row>
    <row r="31" spans="1:5" ht="15" customHeight="1">
      <c r="A31" s="121">
        <f t="shared" si="0"/>
        <v>0.7895833333333332</v>
      </c>
      <c r="B31" s="140" t="s">
        <v>405</v>
      </c>
      <c r="C31" s="127"/>
      <c r="D31" s="127"/>
      <c r="E31" s="120">
        <v>0.0020833333333333333</v>
      </c>
    </row>
    <row r="32" spans="1:5" ht="15" customHeight="1">
      <c r="A32" s="121">
        <f t="shared" si="0"/>
        <v>0.7916666666666665</v>
      </c>
      <c r="B32" s="123" t="s">
        <v>406</v>
      </c>
      <c r="C32" s="124"/>
      <c r="D32" s="124"/>
      <c r="E32" s="120">
        <v>0.04861111111111111</v>
      </c>
    </row>
    <row r="33" spans="1:5" ht="15" customHeight="1">
      <c r="A33" s="121">
        <f t="shared" si="0"/>
        <v>0.8402777777777777</v>
      </c>
      <c r="B33" s="129" t="s">
        <v>407</v>
      </c>
      <c r="C33" s="137"/>
      <c r="D33" s="137"/>
      <c r="E33" s="120">
        <v>0.0006944444444444445</v>
      </c>
    </row>
    <row r="34" spans="1:5" ht="15" customHeight="1">
      <c r="A34" s="121">
        <f t="shared" si="0"/>
        <v>0.8409722222222221</v>
      </c>
      <c r="B34" s="141" t="s">
        <v>408</v>
      </c>
      <c r="C34" s="127"/>
      <c r="D34" s="127"/>
      <c r="E34" s="120">
        <v>0.0020833333333333333</v>
      </c>
    </row>
    <row r="35" spans="1:5" ht="15" customHeight="1">
      <c r="A35" s="121">
        <f t="shared" si="0"/>
        <v>0.8430555555555554</v>
      </c>
      <c r="B35" s="125" t="s">
        <v>409</v>
      </c>
      <c r="C35" s="124"/>
      <c r="D35" s="124"/>
      <c r="E35" s="121">
        <v>0.03888888888888889</v>
      </c>
    </row>
    <row r="36" spans="1:5" ht="15" customHeight="1">
      <c r="A36" s="121">
        <f t="shared" si="0"/>
        <v>0.8819444444444443</v>
      </c>
      <c r="B36" s="125" t="s">
        <v>388</v>
      </c>
      <c r="C36" s="124"/>
      <c r="D36" s="124"/>
      <c r="E36" s="120">
        <v>0.001388888888888889</v>
      </c>
    </row>
    <row r="37" spans="1:5" ht="15" customHeight="1">
      <c r="A37" s="121">
        <f t="shared" si="0"/>
        <v>0.8833333333333332</v>
      </c>
      <c r="B37" s="141" t="s">
        <v>410</v>
      </c>
      <c r="C37" s="127"/>
      <c r="D37" s="130"/>
      <c r="E37" s="120">
        <v>0.0020833333333333333</v>
      </c>
    </row>
    <row r="38" spans="1:5" ht="15" customHeight="1">
      <c r="A38" s="121">
        <f t="shared" si="0"/>
        <v>0.8854166666666665</v>
      </c>
      <c r="B38" s="294" t="s">
        <v>411</v>
      </c>
      <c r="C38" s="295"/>
      <c r="D38" s="296"/>
      <c r="E38" s="121">
        <v>0.08333333333333333</v>
      </c>
    </row>
    <row r="39" spans="1:5" ht="15" customHeight="1">
      <c r="A39" s="121">
        <f t="shared" si="0"/>
        <v>0.9687499999999999</v>
      </c>
      <c r="B39" s="140" t="s">
        <v>412</v>
      </c>
      <c r="C39" s="128"/>
      <c r="D39" s="128"/>
      <c r="E39" s="120">
        <v>0.002777777777777778</v>
      </c>
    </row>
    <row r="40" spans="1:5" ht="15" customHeight="1">
      <c r="A40" s="121">
        <f t="shared" si="0"/>
        <v>0.9715277777777777</v>
      </c>
      <c r="B40" s="142" t="s">
        <v>413</v>
      </c>
      <c r="C40" s="143"/>
      <c r="D40" s="143"/>
      <c r="E40" s="120">
        <v>0.03819444444444444</v>
      </c>
    </row>
    <row r="41" spans="1:5" ht="15" customHeight="1">
      <c r="A41" s="121">
        <f t="shared" si="0"/>
        <v>1.0097222222222222</v>
      </c>
      <c r="B41" s="130" t="s">
        <v>414</v>
      </c>
      <c r="C41" s="123"/>
      <c r="D41" s="144"/>
      <c r="E41" s="120">
        <v>0.0010416666666666667</v>
      </c>
    </row>
    <row r="42" spans="1:5" ht="15" customHeight="1">
      <c r="A42" s="121">
        <f t="shared" si="0"/>
        <v>1.0107638888888888</v>
      </c>
      <c r="B42" s="129" t="s">
        <v>415</v>
      </c>
      <c r="C42" s="122"/>
      <c r="D42" s="122"/>
      <c r="E42" s="120">
        <v>0.020833333333333332</v>
      </c>
    </row>
    <row r="43" spans="1:5" ht="15" customHeight="1">
      <c r="A43" s="121">
        <f t="shared" si="0"/>
        <v>1.031597222222222</v>
      </c>
      <c r="B43" s="140" t="s">
        <v>416</v>
      </c>
      <c r="C43" s="144"/>
      <c r="D43" s="144"/>
      <c r="E43" s="120">
        <v>0.021180555555555553</v>
      </c>
    </row>
    <row r="44" spans="1:5" ht="15" customHeight="1">
      <c r="A44" s="121">
        <f t="shared" si="0"/>
        <v>1.0527777777777776</v>
      </c>
      <c r="B44" s="130" t="s">
        <v>417</v>
      </c>
      <c r="C44" s="144"/>
      <c r="D44" s="144"/>
      <c r="E44" s="120">
        <v>0.0010416666666666667</v>
      </c>
    </row>
    <row r="45" spans="1:5" ht="15" customHeight="1">
      <c r="A45" s="121">
        <f t="shared" si="0"/>
        <v>1.0538194444444442</v>
      </c>
      <c r="B45" s="145" t="s">
        <v>380</v>
      </c>
      <c r="C45" s="123"/>
      <c r="D45" s="144"/>
      <c r="E45" s="121">
        <v>0.03125</v>
      </c>
    </row>
    <row r="46" spans="1:5" ht="15" customHeight="1">
      <c r="A46" s="121">
        <f t="shared" si="0"/>
        <v>1.0850694444444442</v>
      </c>
      <c r="B46" s="130" t="s">
        <v>418</v>
      </c>
      <c r="C46" s="144"/>
      <c r="D46" s="144"/>
      <c r="E46" s="120">
        <v>0.0010416666666666667</v>
      </c>
    </row>
    <row r="47" spans="1:5" ht="15" customHeight="1">
      <c r="A47" s="121">
        <f t="shared" si="0"/>
        <v>1.0861111111111108</v>
      </c>
      <c r="B47" s="130" t="s">
        <v>419</v>
      </c>
      <c r="C47" s="144"/>
      <c r="D47" s="144"/>
      <c r="E47" s="120">
        <v>0.007638888888888889</v>
      </c>
    </row>
    <row r="48" spans="1:5" ht="15" customHeight="1">
      <c r="A48" s="121">
        <f t="shared" si="0"/>
        <v>1.0937499999999998</v>
      </c>
      <c r="B48" s="130" t="s">
        <v>380</v>
      </c>
      <c r="C48" s="144"/>
      <c r="D48" s="144"/>
      <c r="E48" s="120">
        <v>0.1909722222222222</v>
      </c>
    </row>
    <row r="49" spans="1:5" ht="15" customHeight="1">
      <c r="A49" s="121">
        <f t="shared" si="0"/>
        <v>1.2847222222222219</v>
      </c>
      <c r="B49" s="130" t="s">
        <v>373</v>
      </c>
      <c r="C49" s="146"/>
      <c r="D49" s="146"/>
      <c r="E49" s="146"/>
    </row>
  </sheetData>
  <mergeCells count="5">
    <mergeCell ref="B38:D38"/>
    <mergeCell ref="A1:D1"/>
    <mergeCell ref="A2:D2"/>
    <mergeCell ref="B5:D5"/>
    <mergeCell ref="B26:D26"/>
  </mergeCells>
  <printOptions/>
  <pageMargins left="0.57" right="0.21" top="0.12" bottom="0.5" header="0.13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43">
      <selection activeCell="A3" sqref="A3:IV3"/>
    </sheetView>
  </sheetViews>
  <sheetFormatPr defaultColWidth="9.00390625" defaultRowHeight="10.5" customHeight="1"/>
  <cols>
    <col min="1" max="1" width="10.75390625" style="73" bestFit="1" customWidth="1"/>
    <col min="2" max="3" width="20.00390625" style="73" customWidth="1"/>
    <col min="4" max="4" width="12.75390625" style="73" customWidth="1"/>
    <col min="5" max="5" width="17.25390625" style="73" bestFit="1" customWidth="1"/>
    <col min="6" max="6" width="10.875" style="73" customWidth="1"/>
    <col min="7" max="16384" width="9.00390625" style="73" customWidth="1"/>
  </cols>
  <sheetData>
    <row r="1" spans="1:6" s="70" customFormat="1" ht="12" customHeight="1">
      <c r="A1" s="302" t="s">
        <v>257</v>
      </c>
      <c r="B1" s="302"/>
      <c r="C1" s="302"/>
      <c r="D1" s="302"/>
      <c r="E1" s="302"/>
      <c r="F1" s="302"/>
    </row>
    <row r="2" spans="1:6" s="70" customFormat="1" ht="8.25" customHeight="1">
      <c r="A2" s="303" t="s">
        <v>47</v>
      </c>
      <c r="B2" s="303"/>
      <c r="C2" s="303"/>
      <c r="D2" s="303"/>
      <c r="E2" s="303"/>
      <c r="F2" s="303"/>
    </row>
    <row r="3" spans="1:6" ht="10.5" customHeight="1">
      <c r="A3" s="71" t="s">
        <v>48</v>
      </c>
      <c r="B3" s="71" t="s">
        <v>49</v>
      </c>
      <c r="C3" s="71" t="s">
        <v>50</v>
      </c>
      <c r="D3" s="71" t="s">
        <v>51</v>
      </c>
      <c r="E3" s="71" t="s">
        <v>52</v>
      </c>
      <c r="F3" s="72" t="s">
        <v>158</v>
      </c>
    </row>
    <row r="4" spans="1:6" ht="10.5" customHeight="1">
      <c r="A4" s="74">
        <v>0.2916666666666667</v>
      </c>
      <c r="B4" s="75" t="s">
        <v>258</v>
      </c>
      <c r="C4" s="75"/>
      <c r="D4" s="75"/>
      <c r="E4" s="74"/>
      <c r="F4" s="76">
        <v>0.041666666666666664</v>
      </c>
    </row>
    <row r="5" spans="1:6" ht="10.5" customHeight="1">
      <c r="A5" s="74">
        <f>A4+F4</f>
        <v>0.33333333333333337</v>
      </c>
      <c r="B5" s="75" t="s">
        <v>53</v>
      </c>
      <c r="C5" s="75"/>
      <c r="D5" s="75"/>
      <c r="E5" s="74"/>
      <c r="F5" s="76">
        <v>0.001388888888888889</v>
      </c>
    </row>
    <row r="6" spans="1:6" ht="10.5" customHeight="1">
      <c r="A6" s="74">
        <f aca="true" t="shared" si="0" ref="A6:A69">A5+F5</f>
        <v>0.33472222222222225</v>
      </c>
      <c r="B6" s="75" t="s">
        <v>54</v>
      </c>
      <c r="C6" s="75"/>
      <c r="D6" s="75"/>
      <c r="E6" s="74"/>
      <c r="F6" s="76">
        <v>0.03333333333333333</v>
      </c>
    </row>
    <row r="7" spans="1:6" ht="10.5" customHeight="1">
      <c r="A7" s="74">
        <f t="shared" si="0"/>
        <v>0.3680555555555556</v>
      </c>
      <c r="B7" s="75" t="s">
        <v>259</v>
      </c>
      <c r="C7" s="75"/>
      <c r="D7" s="75"/>
      <c r="E7" s="74"/>
      <c r="F7" s="76">
        <v>0.013888888888888888</v>
      </c>
    </row>
    <row r="8" spans="1:6" ht="10.5" customHeight="1">
      <c r="A8" s="74">
        <f t="shared" si="0"/>
        <v>0.3819444444444445</v>
      </c>
      <c r="B8" s="75" t="s">
        <v>262</v>
      </c>
      <c r="C8" s="75"/>
      <c r="D8" s="75"/>
      <c r="E8" s="74"/>
      <c r="F8" s="76">
        <v>0.020833333333333332</v>
      </c>
    </row>
    <row r="9" spans="1:6" ht="10.5" customHeight="1">
      <c r="A9" s="74">
        <f t="shared" si="0"/>
        <v>0.4027777777777778</v>
      </c>
      <c r="B9" s="75" t="s">
        <v>261</v>
      </c>
      <c r="C9" s="75"/>
      <c r="D9" s="75"/>
      <c r="E9" s="74"/>
      <c r="F9" s="76">
        <v>0.013888888888888888</v>
      </c>
    </row>
    <row r="10" spans="1:6" ht="10.5" customHeight="1">
      <c r="A10" s="74">
        <f t="shared" si="0"/>
        <v>0.4166666666666667</v>
      </c>
      <c r="B10" s="75" t="s">
        <v>55</v>
      </c>
      <c r="C10" s="304" t="s">
        <v>56</v>
      </c>
      <c r="D10" s="308"/>
      <c r="E10" s="304" t="s">
        <v>56</v>
      </c>
      <c r="F10" s="76">
        <v>0.027777777777777776</v>
      </c>
    </row>
    <row r="11" spans="1:6" ht="10.5" customHeight="1">
      <c r="A11" s="74">
        <f t="shared" si="0"/>
        <v>0.4444444444444445</v>
      </c>
      <c r="B11" s="75" t="s">
        <v>57</v>
      </c>
      <c r="C11" s="305"/>
      <c r="D11" s="309"/>
      <c r="E11" s="305"/>
      <c r="F11" s="76">
        <v>0.003472222222222222</v>
      </c>
    </row>
    <row r="12" spans="1:6" ht="10.5" customHeight="1">
      <c r="A12" s="74">
        <f t="shared" si="0"/>
        <v>0.4479166666666667</v>
      </c>
      <c r="B12" s="75" t="s">
        <v>263</v>
      </c>
      <c r="C12" s="77"/>
      <c r="D12" s="77"/>
      <c r="E12" s="77"/>
      <c r="F12" s="76">
        <v>0.010416666666666666</v>
      </c>
    </row>
    <row r="13" spans="1:6" ht="10.5" customHeight="1">
      <c r="A13" s="74">
        <f t="shared" si="0"/>
        <v>0.45833333333333337</v>
      </c>
      <c r="B13" s="75" t="s">
        <v>58</v>
      </c>
      <c r="C13" s="75"/>
      <c r="D13" s="75"/>
      <c r="E13" s="74"/>
      <c r="F13" s="76">
        <v>0.010416666666666666</v>
      </c>
    </row>
    <row r="14" spans="1:6" ht="10.5" customHeight="1">
      <c r="A14" s="74">
        <f t="shared" si="0"/>
        <v>0.46875000000000006</v>
      </c>
      <c r="B14" s="75" t="s">
        <v>264</v>
      </c>
      <c r="C14" s="78"/>
      <c r="D14" s="77"/>
      <c r="E14" s="79"/>
      <c r="F14" s="76">
        <v>0.003472222222222222</v>
      </c>
    </row>
    <row r="15" spans="1:6" ht="10.5" customHeight="1">
      <c r="A15" s="74">
        <f t="shared" si="0"/>
        <v>0.47222222222222227</v>
      </c>
      <c r="B15" s="75" t="s">
        <v>260</v>
      </c>
      <c r="C15" s="75"/>
      <c r="D15" s="75"/>
      <c r="E15" s="74"/>
      <c r="F15" s="76">
        <v>0.0010416666666666667</v>
      </c>
    </row>
    <row r="16" spans="1:6" ht="10.5" customHeight="1">
      <c r="A16" s="74">
        <f t="shared" si="0"/>
        <v>0.47326388888888893</v>
      </c>
      <c r="B16" s="75" t="s">
        <v>59</v>
      </c>
      <c r="C16" s="75"/>
      <c r="D16" s="75"/>
      <c r="E16" s="74"/>
      <c r="F16" s="76">
        <v>0.013888888888888888</v>
      </c>
    </row>
    <row r="17" spans="1:6" ht="10.5" customHeight="1">
      <c r="A17" s="74">
        <f t="shared" si="0"/>
        <v>0.4871527777777778</v>
      </c>
      <c r="B17" s="75" t="s">
        <v>60</v>
      </c>
      <c r="C17" s="75"/>
      <c r="D17" s="75"/>
      <c r="E17" s="74"/>
      <c r="F17" s="76">
        <v>0.001388888888888889</v>
      </c>
    </row>
    <row r="18" spans="1:6" ht="10.5" customHeight="1">
      <c r="A18" s="74">
        <f t="shared" si="0"/>
        <v>0.4885416666666667</v>
      </c>
      <c r="B18" s="75" t="s">
        <v>266</v>
      </c>
      <c r="C18" s="75"/>
      <c r="D18" s="75"/>
      <c r="E18" s="80"/>
      <c r="F18" s="76">
        <v>0.003472222222222222</v>
      </c>
    </row>
    <row r="19" spans="1:6" ht="10.5" customHeight="1">
      <c r="A19" s="74">
        <f t="shared" si="0"/>
        <v>0.4920138888888889</v>
      </c>
      <c r="B19" s="75" t="s">
        <v>61</v>
      </c>
      <c r="C19" s="81"/>
      <c r="D19" s="75"/>
      <c r="E19" s="82"/>
      <c r="F19" s="76">
        <v>0.0010416666666666667</v>
      </c>
    </row>
    <row r="20" spans="1:6" ht="10.5" customHeight="1">
      <c r="A20" s="74">
        <f t="shared" si="0"/>
        <v>0.4930555555555556</v>
      </c>
      <c r="B20" s="75" t="s">
        <v>62</v>
      </c>
      <c r="C20" s="75"/>
      <c r="D20" s="75"/>
      <c r="E20" s="74"/>
      <c r="F20" s="76">
        <v>0.006944444444444444</v>
      </c>
    </row>
    <row r="21" spans="1:6" ht="10.5" customHeight="1">
      <c r="A21" s="74">
        <f t="shared" si="0"/>
        <v>0.5</v>
      </c>
      <c r="B21" s="75" t="s">
        <v>63</v>
      </c>
      <c r="C21" s="75"/>
      <c r="D21" s="75"/>
      <c r="E21" s="74"/>
      <c r="F21" s="76">
        <v>0.010416666666666666</v>
      </c>
    </row>
    <row r="22" spans="1:6" ht="10.5" customHeight="1">
      <c r="A22" s="74">
        <f t="shared" si="0"/>
        <v>0.5104166666666666</v>
      </c>
      <c r="B22" s="75" t="s">
        <v>267</v>
      </c>
      <c r="C22" s="75"/>
      <c r="D22" s="75"/>
      <c r="E22" s="74"/>
      <c r="F22" s="76">
        <v>0.003472222222222222</v>
      </c>
    </row>
    <row r="23" spans="1:6" ht="10.5" customHeight="1">
      <c r="A23" s="74">
        <f t="shared" si="0"/>
        <v>0.5138888888888888</v>
      </c>
      <c r="B23" s="75" t="s">
        <v>64</v>
      </c>
      <c r="C23" s="75" t="s">
        <v>65</v>
      </c>
      <c r="D23" s="77"/>
      <c r="E23" s="75" t="s">
        <v>66</v>
      </c>
      <c r="F23" s="76">
        <v>0.020833333333333332</v>
      </c>
    </row>
    <row r="24" spans="1:6" ht="10.5" customHeight="1">
      <c r="A24" s="74">
        <f t="shared" si="0"/>
        <v>0.5347222222222222</v>
      </c>
      <c r="B24" s="75" t="s">
        <v>61</v>
      </c>
      <c r="C24" s="75"/>
      <c r="D24" s="75"/>
      <c r="E24" s="74"/>
      <c r="F24" s="76">
        <v>0.0010416666666666667</v>
      </c>
    </row>
    <row r="25" spans="1:6" ht="10.5" customHeight="1">
      <c r="A25" s="74">
        <f t="shared" si="0"/>
        <v>0.5357638888888889</v>
      </c>
      <c r="B25" s="75" t="s">
        <v>268</v>
      </c>
      <c r="C25" s="75"/>
      <c r="D25" s="75"/>
      <c r="E25" s="74"/>
      <c r="F25" s="76">
        <v>0.003472222222222222</v>
      </c>
    </row>
    <row r="26" spans="1:6" ht="10.5" customHeight="1">
      <c r="A26" s="74">
        <f t="shared" si="0"/>
        <v>0.5392361111111111</v>
      </c>
      <c r="B26" s="75" t="s">
        <v>265</v>
      </c>
      <c r="C26" s="75"/>
      <c r="D26" s="75"/>
      <c r="E26" s="74"/>
      <c r="F26" s="76">
        <v>0.0010416666666666667</v>
      </c>
    </row>
    <row r="27" spans="1:6" ht="10.5" customHeight="1">
      <c r="A27" s="74">
        <f t="shared" si="0"/>
        <v>0.5402777777777779</v>
      </c>
      <c r="B27" s="75" t="s">
        <v>60</v>
      </c>
      <c r="C27" s="75"/>
      <c r="D27" s="75"/>
      <c r="E27" s="74"/>
      <c r="F27" s="76">
        <v>0.001388888888888889</v>
      </c>
    </row>
    <row r="28" spans="1:6" ht="10.5" customHeight="1">
      <c r="A28" s="74">
        <f t="shared" si="0"/>
        <v>0.5416666666666667</v>
      </c>
      <c r="B28" s="75" t="s">
        <v>67</v>
      </c>
      <c r="C28" s="75"/>
      <c r="D28" s="75"/>
      <c r="E28" s="74"/>
      <c r="F28" s="76">
        <v>0.010416666666666666</v>
      </c>
    </row>
    <row r="29" spans="1:6" ht="10.5" customHeight="1">
      <c r="A29" s="74">
        <f t="shared" si="0"/>
        <v>0.5520833333333334</v>
      </c>
      <c r="B29" s="75" t="s">
        <v>269</v>
      </c>
      <c r="C29" s="75"/>
      <c r="D29" s="77"/>
      <c r="E29" s="75"/>
      <c r="F29" s="76">
        <v>0.013888888888888888</v>
      </c>
    </row>
    <row r="30" spans="1:6" ht="10.5" customHeight="1">
      <c r="A30" s="74">
        <f t="shared" si="0"/>
        <v>0.5659722222222222</v>
      </c>
      <c r="B30" s="75" t="s">
        <v>61</v>
      </c>
      <c r="C30" s="75"/>
      <c r="D30" s="75"/>
      <c r="E30" s="74"/>
      <c r="F30" s="76">
        <v>0.0010416666666666667</v>
      </c>
    </row>
    <row r="31" spans="1:6" ht="10.5" customHeight="1">
      <c r="A31" s="74">
        <f t="shared" si="0"/>
        <v>0.5670138888888889</v>
      </c>
      <c r="B31" s="75" t="s">
        <v>68</v>
      </c>
      <c r="C31" s="75"/>
      <c r="D31" s="75"/>
      <c r="E31" s="74"/>
      <c r="F31" s="76">
        <v>0.005555555555555556</v>
      </c>
    </row>
    <row r="32" spans="1:6" ht="10.5" customHeight="1">
      <c r="A32" s="74">
        <f t="shared" si="0"/>
        <v>0.5725694444444445</v>
      </c>
      <c r="B32" s="75" t="s">
        <v>60</v>
      </c>
      <c r="C32" s="75"/>
      <c r="D32" s="75"/>
      <c r="E32" s="74"/>
      <c r="F32" s="76">
        <v>0.001388888888888889</v>
      </c>
    </row>
    <row r="33" spans="1:6" ht="10.5" customHeight="1">
      <c r="A33" s="74">
        <f t="shared" si="0"/>
        <v>0.5739583333333333</v>
      </c>
      <c r="B33" s="75" t="s">
        <v>69</v>
      </c>
      <c r="C33" s="75"/>
      <c r="D33" s="77"/>
      <c r="E33" s="75" t="s">
        <v>70</v>
      </c>
      <c r="F33" s="76">
        <v>0.034722222222222224</v>
      </c>
    </row>
    <row r="34" spans="1:6" ht="10.5" customHeight="1">
      <c r="A34" s="74">
        <f t="shared" si="0"/>
        <v>0.6086805555555556</v>
      </c>
      <c r="B34" s="75" t="s">
        <v>270</v>
      </c>
      <c r="C34" s="75"/>
      <c r="D34" s="75"/>
      <c r="E34" s="74"/>
      <c r="F34" s="76">
        <v>0.013888888888888888</v>
      </c>
    </row>
    <row r="35" spans="1:6" ht="10.5" customHeight="1">
      <c r="A35" s="74">
        <f t="shared" si="0"/>
        <v>0.6225694444444444</v>
      </c>
      <c r="B35" s="75" t="s">
        <v>71</v>
      </c>
      <c r="C35" s="75"/>
      <c r="D35" s="77"/>
      <c r="E35" s="83" t="s">
        <v>72</v>
      </c>
      <c r="F35" s="76">
        <v>0.034722222222222224</v>
      </c>
    </row>
    <row r="36" spans="1:6" ht="10.5" customHeight="1">
      <c r="A36" s="74">
        <f t="shared" si="0"/>
        <v>0.6572916666666666</v>
      </c>
      <c r="B36" s="75" t="s">
        <v>271</v>
      </c>
      <c r="C36" s="75"/>
      <c r="D36" s="77"/>
      <c r="E36" s="75"/>
      <c r="F36" s="76">
        <v>0.013888888888888888</v>
      </c>
    </row>
    <row r="37" spans="1:6" ht="10.5" customHeight="1">
      <c r="A37" s="74">
        <f>A36+F36</f>
        <v>0.6711805555555554</v>
      </c>
      <c r="B37" s="75" t="s">
        <v>73</v>
      </c>
      <c r="C37" s="75"/>
      <c r="D37" s="77"/>
      <c r="E37" s="83" t="s">
        <v>72</v>
      </c>
      <c r="F37" s="76">
        <v>0.034722222222222224</v>
      </c>
    </row>
    <row r="38" spans="1:6" ht="10.5" customHeight="1">
      <c r="A38" s="74">
        <f t="shared" si="0"/>
        <v>0.7059027777777777</v>
      </c>
      <c r="B38" s="75" t="s">
        <v>272</v>
      </c>
      <c r="C38" s="75"/>
      <c r="D38" s="75"/>
      <c r="E38" s="74"/>
      <c r="F38" s="76">
        <v>0.0010416666666666667</v>
      </c>
    </row>
    <row r="39" spans="1:6" ht="10.5" customHeight="1">
      <c r="A39" s="74">
        <f t="shared" si="0"/>
        <v>0.7069444444444444</v>
      </c>
      <c r="B39" s="75" t="s">
        <v>60</v>
      </c>
      <c r="C39" s="75"/>
      <c r="D39" s="75"/>
      <c r="E39" s="74"/>
      <c r="F39" s="76">
        <v>0.001388888888888889</v>
      </c>
    </row>
    <row r="40" spans="1:6" ht="10.5" customHeight="1">
      <c r="A40" s="74">
        <f t="shared" si="0"/>
        <v>0.7083333333333333</v>
      </c>
      <c r="B40" s="75" t="s">
        <v>74</v>
      </c>
      <c r="C40" s="75"/>
      <c r="D40" s="75"/>
      <c r="E40" s="74"/>
      <c r="F40" s="76">
        <v>0.010416666666666666</v>
      </c>
    </row>
    <row r="41" spans="1:6" ht="10.5" customHeight="1">
      <c r="A41" s="74">
        <f t="shared" si="0"/>
        <v>0.7187499999999999</v>
      </c>
      <c r="B41" s="75" t="s">
        <v>273</v>
      </c>
      <c r="C41" s="75"/>
      <c r="D41" s="75"/>
      <c r="E41" s="74"/>
      <c r="F41" s="76">
        <v>0.010416666666666666</v>
      </c>
    </row>
    <row r="42" spans="1:6" ht="10.5" customHeight="1">
      <c r="A42" s="74">
        <f t="shared" si="0"/>
        <v>0.7291666666666665</v>
      </c>
      <c r="B42" s="75" t="s">
        <v>75</v>
      </c>
      <c r="C42" s="75"/>
      <c r="D42" s="75"/>
      <c r="E42" s="74"/>
      <c r="F42" s="76">
        <v>0.020833333333333332</v>
      </c>
    </row>
    <row r="43" spans="1:6" ht="10.5" customHeight="1">
      <c r="A43" s="74">
        <f t="shared" si="0"/>
        <v>0.7499999999999999</v>
      </c>
      <c r="B43" s="75" t="s">
        <v>76</v>
      </c>
      <c r="C43" s="75"/>
      <c r="D43" s="75"/>
      <c r="E43" s="74"/>
      <c r="F43" s="76">
        <v>0.010416666666666666</v>
      </c>
    </row>
    <row r="44" spans="1:6" ht="10.5" customHeight="1">
      <c r="A44" s="74">
        <f t="shared" si="0"/>
        <v>0.7604166666666665</v>
      </c>
      <c r="B44" s="75" t="s">
        <v>274</v>
      </c>
      <c r="C44" s="75"/>
      <c r="D44" s="75"/>
      <c r="E44" s="74"/>
      <c r="F44" s="76">
        <v>0.006944444444444444</v>
      </c>
    </row>
    <row r="45" spans="1:6" ht="10.5" customHeight="1">
      <c r="A45" s="74">
        <f t="shared" si="0"/>
        <v>0.7673611111111109</v>
      </c>
      <c r="B45" s="75" t="s">
        <v>77</v>
      </c>
      <c r="C45" s="75"/>
      <c r="D45" s="75"/>
      <c r="E45" s="74"/>
      <c r="F45" s="76">
        <v>0.017361111111111112</v>
      </c>
    </row>
    <row r="46" spans="1:6" ht="10.5" customHeight="1">
      <c r="A46" s="74">
        <f t="shared" si="0"/>
        <v>0.7847222222222221</v>
      </c>
      <c r="B46" s="75" t="s">
        <v>275</v>
      </c>
      <c r="C46" s="75"/>
      <c r="D46" s="75"/>
      <c r="E46" s="74"/>
      <c r="F46" s="76">
        <v>0.006944444444444444</v>
      </c>
    </row>
    <row r="47" spans="1:6" ht="10.5" customHeight="1">
      <c r="A47" s="74">
        <f t="shared" si="0"/>
        <v>0.7916666666666665</v>
      </c>
      <c r="B47" s="75" t="s">
        <v>78</v>
      </c>
      <c r="C47" s="75"/>
      <c r="D47" s="75"/>
      <c r="E47" s="74"/>
      <c r="F47" s="76">
        <v>0.010416666666666666</v>
      </c>
    </row>
    <row r="48" spans="1:6" ht="10.5" customHeight="1">
      <c r="A48" s="74">
        <f t="shared" si="0"/>
        <v>0.8020833333333331</v>
      </c>
      <c r="B48" s="75" t="s">
        <v>277</v>
      </c>
      <c r="C48" s="75"/>
      <c r="D48" s="75"/>
      <c r="E48" s="74"/>
      <c r="F48" s="76">
        <v>0.0020833333333333333</v>
      </c>
    </row>
    <row r="49" spans="1:6" ht="10.5" customHeight="1">
      <c r="A49" s="74">
        <f t="shared" si="0"/>
        <v>0.8041666666666665</v>
      </c>
      <c r="B49" s="75" t="s">
        <v>79</v>
      </c>
      <c r="C49" s="75"/>
      <c r="D49" s="75"/>
      <c r="E49" s="74"/>
      <c r="F49" s="76">
        <v>0.006944444444444444</v>
      </c>
    </row>
    <row r="50" spans="1:6" ht="10.5" customHeight="1">
      <c r="A50" s="74">
        <f t="shared" si="0"/>
        <v>0.8111111111111109</v>
      </c>
      <c r="B50" s="75" t="s">
        <v>278</v>
      </c>
      <c r="C50" s="75"/>
      <c r="D50" s="75"/>
      <c r="E50" s="74"/>
      <c r="F50" s="76">
        <v>0.001388888888888889</v>
      </c>
    </row>
    <row r="51" spans="1:6" ht="10.5" customHeight="1">
      <c r="A51" s="74">
        <f t="shared" si="0"/>
        <v>0.8124999999999998</v>
      </c>
      <c r="B51" s="75" t="s">
        <v>80</v>
      </c>
      <c r="C51" s="77"/>
      <c r="D51" s="75" t="s">
        <v>81</v>
      </c>
      <c r="E51" s="75" t="s">
        <v>82</v>
      </c>
      <c r="F51" s="76">
        <v>0.020833333333333332</v>
      </c>
    </row>
    <row r="52" spans="1:6" ht="10.5" customHeight="1">
      <c r="A52" s="74">
        <f t="shared" si="0"/>
        <v>0.8333333333333331</v>
      </c>
      <c r="B52" s="75" t="s">
        <v>83</v>
      </c>
      <c r="C52" s="77"/>
      <c r="D52" s="75"/>
      <c r="E52" s="75"/>
      <c r="F52" s="76">
        <v>0.010416666666666666</v>
      </c>
    </row>
    <row r="53" spans="1:6" ht="10.5" customHeight="1">
      <c r="A53" s="74">
        <f t="shared" si="0"/>
        <v>0.8437499999999998</v>
      </c>
      <c r="B53" s="75" t="s">
        <v>84</v>
      </c>
      <c r="C53" s="77"/>
      <c r="D53" s="306" t="s">
        <v>279</v>
      </c>
      <c r="E53" s="306" t="s">
        <v>279</v>
      </c>
      <c r="F53" s="76">
        <v>0.0020833333333333333</v>
      </c>
    </row>
    <row r="54" spans="1:6" ht="10.5" customHeight="1">
      <c r="A54" s="74">
        <f>A53+F53</f>
        <v>0.8458333333333331</v>
      </c>
      <c r="B54" s="75" t="s">
        <v>85</v>
      </c>
      <c r="C54" s="77"/>
      <c r="D54" s="310"/>
      <c r="E54" s="310"/>
      <c r="F54" s="76">
        <v>0.027777777777777776</v>
      </c>
    </row>
    <row r="55" spans="1:6" ht="10.5" customHeight="1">
      <c r="A55" s="74">
        <f t="shared" si="0"/>
        <v>0.8736111111111109</v>
      </c>
      <c r="B55" s="75" t="s">
        <v>280</v>
      </c>
      <c r="C55" s="77"/>
      <c r="D55" s="307"/>
      <c r="E55" s="307"/>
      <c r="F55" s="76">
        <v>0.001388888888888889</v>
      </c>
    </row>
    <row r="56" spans="1:6" ht="10.5" customHeight="1">
      <c r="A56" s="74">
        <f t="shared" si="0"/>
        <v>0.8749999999999998</v>
      </c>
      <c r="B56" s="75" t="s">
        <v>86</v>
      </c>
      <c r="C56" s="75"/>
      <c r="D56" s="75"/>
      <c r="E56" s="74"/>
      <c r="F56" s="76">
        <v>0.010416666666666666</v>
      </c>
    </row>
    <row r="57" spans="1:6" ht="10.5" customHeight="1">
      <c r="A57" s="74">
        <f t="shared" si="0"/>
        <v>0.8854166666666664</v>
      </c>
      <c r="B57" s="75" t="s">
        <v>276</v>
      </c>
      <c r="C57" s="75"/>
      <c r="D57" s="75"/>
      <c r="E57" s="74"/>
      <c r="F57" s="76">
        <v>0.0010416666666666667</v>
      </c>
    </row>
    <row r="58" spans="1:6" ht="10.5" customHeight="1">
      <c r="A58" s="74">
        <f t="shared" si="0"/>
        <v>0.8864583333333331</v>
      </c>
      <c r="B58" s="75" t="s">
        <v>281</v>
      </c>
      <c r="C58" s="75"/>
      <c r="D58" s="75"/>
      <c r="E58" s="74"/>
      <c r="F58" s="76">
        <v>0.003472222222222222</v>
      </c>
    </row>
    <row r="59" spans="1:6" ht="10.5" customHeight="1">
      <c r="A59" s="74">
        <f t="shared" si="0"/>
        <v>0.8899305555555553</v>
      </c>
      <c r="B59" s="75" t="s">
        <v>87</v>
      </c>
      <c r="C59" s="75"/>
      <c r="D59" s="75"/>
      <c r="E59" s="74"/>
      <c r="F59" s="76">
        <v>0.013888888888888888</v>
      </c>
    </row>
    <row r="60" spans="1:6" ht="10.5" customHeight="1">
      <c r="A60" s="74">
        <f t="shared" si="0"/>
        <v>0.9038194444444442</v>
      </c>
      <c r="B60" s="75" t="s">
        <v>283</v>
      </c>
      <c r="C60" s="75"/>
      <c r="D60" s="75"/>
      <c r="E60" s="74"/>
      <c r="F60" s="76">
        <v>0.003472222222222222</v>
      </c>
    </row>
    <row r="61" spans="1:6" ht="10.5" customHeight="1">
      <c r="A61" s="74">
        <f t="shared" si="0"/>
        <v>0.9072916666666664</v>
      </c>
      <c r="B61" s="75" t="s">
        <v>88</v>
      </c>
      <c r="C61" s="75"/>
      <c r="D61" s="75"/>
      <c r="E61" s="74"/>
      <c r="F61" s="76">
        <v>0.03333333333333333</v>
      </c>
    </row>
    <row r="62" spans="1:6" ht="10.5" customHeight="1">
      <c r="A62" s="74">
        <f t="shared" si="0"/>
        <v>0.9406249999999997</v>
      </c>
      <c r="B62" s="75" t="s">
        <v>284</v>
      </c>
      <c r="C62" s="75"/>
      <c r="D62" s="75"/>
      <c r="E62" s="74"/>
      <c r="F62" s="76">
        <v>0.006944444444444444</v>
      </c>
    </row>
    <row r="63" spans="1:6" ht="10.5" customHeight="1">
      <c r="A63" s="74">
        <f t="shared" si="0"/>
        <v>0.9475694444444441</v>
      </c>
      <c r="B63" s="75" t="s">
        <v>60</v>
      </c>
      <c r="C63" s="75"/>
      <c r="D63" s="75"/>
      <c r="E63" s="74"/>
      <c r="F63" s="76">
        <v>0.001388888888888889</v>
      </c>
    </row>
    <row r="64" spans="1:6" ht="10.5" customHeight="1">
      <c r="A64" s="74">
        <f t="shared" si="0"/>
        <v>0.948958333333333</v>
      </c>
      <c r="B64" s="75" t="s">
        <v>282</v>
      </c>
      <c r="C64" s="75"/>
      <c r="D64" s="75"/>
      <c r="E64" s="74"/>
      <c r="F64" s="76">
        <v>0.0010416666666666667</v>
      </c>
    </row>
    <row r="65" spans="1:6" ht="10.5" customHeight="1">
      <c r="A65" s="74">
        <f t="shared" si="0"/>
        <v>0.9499999999999997</v>
      </c>
      <c r="B65" s="75" t="s">
        <v>89</v>
      </c>
      <c r="C65" s="75"/>
      <c r="D65" s="75"/>
      <c r="E65" s="74"/>
      <c r="F65" s="76">
        <v>0.034722222222222224</v>
      </c>
    </row>
    <row r="66" spans="1:6" ht="10.5" customHeight="1">
      <c r="A66" s="74">
        <f t="shared" si="0"/>
        <v>0.9847222222222219</v>
      </c>
      <c r="B66" s="75" t="s">
        <v>90</v>
      </c>
      <c r="C66" s="75"/>
      <c r="D66" s="75"/>
      <c r="E66" s="74"/>
      <c r="F66" s="76">
        <v>0.003472222222222222</v>
      </c>
    </row>
    <row r="67" spans="1:6" ht="10.5" customHeight="1">
      <c r="A67" s="74">
        <f t="shared" si="0"/>
        <v>0.9881944444444442</v>
      </c>
      <c r="B67" s="75" t="s">
        <v>91</v>
      </c>
      <c r="C67" s="75"/>
      <c r="D67" s="75"/>
      <c r="E67" s="74"/>
      <c r="F67" s="76">
        <v>0.034722222222222224</v>
      </c>
    </row>
    <row r="68" spans="1:6" ht="10.5" customHeight="1">
      <c r="A68" s="74">
        <f t="shared" si="0"/>
        <v>1.0229166666666665</v>
      </c>
      <c r="B68" s="75" t="s">
        <v>285</v>
      </c>
      <c r="C68" s="75"/>
      <c r="D68" s="75"/>
      <c r="E68" s="74"/>
      <c r="F68" s="76">
        <v>0.013888888888888888</v>
      </c>
    </row>
    <row r="69" spans="1:6" ht="10.5" customHeight="1">
      <c r="A69" s="74">
        <f t="shared" si="0"/>
        <v>1.0368055555555553</v>
      </c>
      <c r="B69" s="75" t="s">
        <v>92</v>
      </c>
      <c r="C69" s="75"/>
      <c r="D69" s="75"/>
      <c r="E69" s="74"/>
      <c r="F69" s="76">
        <v>0.036111111111111115</v>
      </c>
    </row>
    <row r="70" spans="1:6" ht="10.5" customHeight="1">
      <c r="A70" s="74">
        <f>A69+F69</f>
        <v>1.0729166666666665</v>
      </c>
      <c r="B70" s="75" t="s">
        <v>286</v>
      </c>
      <c r="C70" s="75"/>
      <c r="D70" s="75"/>
      <c r="E70" s="74"/>
      <c r="F70" s="76">
        <v>0.013888888888888888</v>
      </c>
    </row>
    <row r="71" spans="1:6" ht="10.5" customHeight="1">
      <c r="A71" s="74">
        <f>A70+F70</f>
        <v>1.0868055555555554</v>
      </c>
      <c r="B71" s="75" t="s">
        <v>287</v>
      </c>
      <c r="C71" s="75"/>
      <c r="D71" s="75"/>
      <c r="E71" s="74"/>
      <c r="F71" s="76">
        <v>0.013888888888888888</v>
      </c>
    </row>
    <row r="72" spans="1:6" ht="10.5" customHeight="1">
      <c r="A72" s="74">
        <f>A71+F71</f>
        <v>1.1006944444444442</v>
      </c>
      <c r="B72" s="75" t="s">
        <v>55</v>
      </c>
      <c r="C72" s="77"/>
      <c r="D72" s="306" t="s">
        <v>279</v>
      </c>
      <c r="E72" s="306" t="s">
        <v>279</v>
      </c>
      <c r="F72" s="76">
        <v>0.027777777777777776</v>
      </c>
    </row>
    <row r="73" spans="1:6" ht="10.5" customHeight="1">
      <c r="A73" s="74">
        <f>A72+F72</f>
        <v>1.1284722222222219</v>
      </c>
      <c r="B73" s="75" t="s">
        <v>288</v>
      </c>
      <c r="C73" s="77"/>
      <c r="D73" s="307"/>
      <c r="E73" s="307"/>
      <c r="F73" s="76">
        <v>0.013888888888888888</v>
      </c>
    </row>
    <row r="74" spans="1:6" ht="10.5" customHeight="1">
      <c r="A74" s="74">
        <f>A73+F73</f>
        <v>1.1423611111111107</v>
      </c>
      <c r="B74" s="75" t="s">
        <v>93</v>
      </c>
      <c r="C74" s="75"/>
      <c r="D74" s="75"/>
      <c r="E74" s="74"/>
      <c r="F74" s="76"/>
    </row>
  </sheetData>
  <mergeCells count="9">
    <mergeCell ref="A1:F1"/>
    <mergeCell ref="A2:F2"/>
    <mergeCell ref="C10:C11"/>
    <mergeCell ref="D72:D73"/>
    <mergeCell ref="E72:E73"/>
    <mergeCell ref="D10:D11"/>
    <mergeCell ref="E10:E11"/>
    <mergeCell ref="D53:D55"/>
    <mergeCell ref="E53:E55"/>
  </mergeCells>
  <printOptions/>
  <pageMargins left="0.1968503937007874" right="0.1968503937007874" top="0.03937007874015748" bottom="0.0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1"/>
  <sheetViews>
    <sheetView view="pageBreakPreview" zoomScaleSheetLayoutView="100" workbookViewId="0" topLeftCell="A1">
      <selection activeCell="K22" sqref="K22"/>
    </sheetView>
  </sheetViews>
  <sheetFormatPr defaultColWidth="9.00390625" defaultRowHeight="14.25"/>
  <cols>
    <col min="1" max="1" width="5.875" style="159" bestFit="1" customWidth="1"/>
    <col min="2" max="2" width="73.25390625" style="194" customWidth="1"/>
    <col min="3" max="16384" width="9.00390625" style="159" customWidth="1"/>
  </cols>
  <sheetData>
    <row r="1" spans="1:2" s="189" customFormat="1" ht="21" customHeight="1">
      <c r="A1" s="269" t="s">
        <v>565</v>
      </c>
      <c r="B1" s="269"/>
    </row>
    <row r="2" spans="1:2" s="189" customFormat="1" ht="14.25" customHeight="1">
      <c r="A2" s="311" t="s">
        <v>576</v>
      </c>
      <c r="B2" s="311"/>
    </row>
    <row r="3" spans="1:2" s="191" customFormat="1" ht="13.5" customHeight="1">
      <c r="A3" s="312" t="s">
        <v>577</v>
      </c>
      <c r="B3" s="312"/>
    </row>
    <row r="4" spans="1:2" s="192" customFormat="1" ht="16.5" customHeight="1">
      <c r="A4" s="150" t="s">
        <v>156</v>
      </c>
      <c r="B4" s="151" t="s">
        <v>536</v>
      </c>
    </row>
    <row r="5" spans="1:2" s="193" customFormat="1" ht="16.5" customHeight="1">
      <c r="A5" s="153">
        <v>0.325</v>
      </c>
      <c r="B5" s="195" t="s">
        <v>566</v>
      </c>
    </row>
    <row r="6" spans="1:2" s="193" customFormat="1" ht="16.5" customHeight="1">
      <c r="A6" s="153">
        <v>0.3597222222222222</v>
      </c>
      <c r="B6" s="190" t="s">
        <v>258</v>
      </c>
    </row>
    <row r="7" spans="1:2" s="193" customFormat="1" ht="16.5" customHeight="1">
      <c r="A7" s="153">
        <v>0.36527777777777776</v>
      </c>
      <c r="B7" s="195" t="s">
        <v>520</v>
      </c>
    </row>
    <row r="8" spans="1:2" s="193" customFormat="1" ht="16.5" customHeight="1">
      <c r="A8" s="153">
        <v>0.38611111111111107</v>
      </c>
      <c r="B8" s="195" t="s">
        <v>567</v>
      </c>
    </row>
    <row r="9" spans="1:2" s="193" customFormat="1" ht="16.5" customHeight="1">
      <c r="A9" s="153">
        <v>0.3930555555555555</v>
      </c>
      <c r="B9" s="190" t="s">
        <v>259</v>
      </c>
    </row>
    <row r="10" spans="1:2" s="193" customFormat="1" ht="16.5" customHeight="1">
      <c r="A10" s="153">
        <v>0.4</v>
      </c>
      <c r="B10" s="195" t="s">
        <v>521</v>
      </c>
    </row>
    <row r="11" spans="1:2" s="193" customFormat="1" ht="16.5" customHeight="1">
      <c r="A11" s="153">
        <v>0.4104166666666666</v>
      </c>
      <c r="B11" s="190" t="s">
        <v>510</v>
      </c>
    </row>
    <row r="12" spans="1:2" s="193" customFormat="1" ht="12">
      <c r="A12" s="153">
        <v>0.417361111111111</v>
      </c>
      <c r="B12" s="190" t="s">
        <v>522</v>
      </c>
    </row>
    <row r="13" spans="1:2" s="193" customFormat="1" ht="16.5" customHeight="1">
      <c r="A13" s="153">
        <v>0.5034722222222221</v>
      </c>
      <c r="B13" s="195" t="s">
        <v>523</v>
      </c>
    </row>
    <row r="14" spans="1:2" s="193" customFormat="1" ht="16.5" customHeight="1">
      <c r="A14" s="153">
        <v>0.5451388888888887</v>
      </c>
      <c r="B14" s="190" t="s">
        <v>511</v>
      </c>
    </row>
    <row r="15" spans="1:2" s="193" customFormat="1" ht="16.5" customHeight="1">
      <c r="A15" s="153">
        <v>0.5520833333333331</v>
      </c>
      <c r="B15" s="195" t="s">
        <v>568</v>
      </c>
    </row>
    <row r="16" spans="1:2" s="193" customFormat="1" ht="16.5" customHeight="1">
      <c r="A16" s="153">
        <v>0.575</v>
      </c>
      <c r="B16" s="190" t="s">
        <v>264</v>
      </c>
    </row>
    <row r="17" spans="1:2" s="193" customFormat="1" ht="39" customHeight="1">
      <c r="A17" s="153">
        <v>0.5819444444444443</v>
      </c>
      <c r="B17" s="195" t="s">
        <v>569</v>
      </c>
    </row>
    <row r="18" spans="1:2" s="193" customFormat="1" ht="16.5" customHeight="1">
      <c r="A18" s="153">
        <v>0.6340277777777776</v>
      </c>
      <c r="B18" s="190" t="s">
        <v>512</v>
      </c>
    </row>
    <row r="19" spans="1:2" s="193" customFormat="1" ht="16.5" customHeight="1">
      <c r="A19" s="153">
        <v>0.6430555555555554</v>
      </c>
      <c r="B19" s="190" t="s">
        <v>524</v>
      </c>
    </row>
    <row r="20" spans="1:2" s="193" customFormat="1" ht="16.5" customHeight="1">
      <c r="A20" s="153">
        <v>0.7263888888888888</v>
      </c>
      <c r="B20" s="190" t="s">
        <v>513</v>
      </c>
    </row>
    <row r="21" spans="1:2" s="193" customFormat="1" ht="16.5" customHeight="1">
      <c r="A21" s="153">
        <v>0.7319444444444443</v>
      </c>
      <c r="B21" s="195" t="s">
        <v>525</v>
      </c>
    </row>
    <row r="22" spans="1:2" s="193" customFormat="1" ht="16.5" customHeight="1">
      <c r="A22" s="153">
        <v>0.7513888888888888</v>
      </c>
      <c r="B22" s="195" t="s">
        <v>514</v>
      </c>
    </row>
    <row r="23" spans="1:2" s="193" customFormat="1" ht="16.5" customHeight="1">
      <c r="A23" s="153">
        <v>0.7541666666666665</v>
      </c>
      <c r="B23" s="195" t="s">
        <v>570</v>
      </c>
    </row>
    <row r="24" spans="1:2" s="193" customFormat="1" ht="16.5" customHeight="1">
      <c r="A24" s="153">
        <v>0.7590277777777776</v>
      </c>
      <c r="B24" s="190" t="s">
        <v>578</v>
      </c>
    </row>
    <row r="25" spans="1:2" s="193" customFormat="1" ht="16.5" customHeight="1">
      <c r="A25" s="153">
        <v>0.779861111111111</v>
      </c>
      <c r="B25" s="195" t="s">
        <v>526</v>
      </c>
    </row>
    <row r="26" spans="1:2" s="193" customFormat="1" ht="16.5" customHeight="1">
      <c r="A26" s="153">
        <v>0.7881944444444443</v>
      </c>
      <c r="B26" s="195" t="s">
        <v>527</v>
      </c>
    </row>
    <row r="27" spans="1:2" s="193" customFormat="1" ht="16.5" customHeight="1">
      <c r="A27" s="153">
        <v>0.8090277777777777</v>
      </c>
      <c r="B27" s="195" t="s">
        <v>515</v>
      </c>
    </row>
    <row r="28" spans="1:2" s="193" customFormat="1" ht="16.5" customHeight="1">
      <c r="A28" s="153">
        <v>0.8125</v>
      </c>
      <c r="B28" s="190" t="s">
        <v>571</v>
      </c>
    </row>
    <row r="29" spans="1:2" s="193" customFormat="1" ht="16.5" customHeight="1">
      <c r="A29" s="153">
        <v>0.8333333333333331</v>
      </c>
      <c r="B29" s="190" t="s">
        <v>528</v>
      </c>
    </row>
    <row r="30" spans="1:2" s="193" customFormat="1" ht="16.5" customHeight="1">
      <c r="A30" s="153">
        <v>0.875</v>
      </c>
      <c r="B30" s="190" t="s">
        <v>516</v>
      </c>
    </row>
    <row r="31" spans="1:2" s="193" customFormat="1" ht="16.5" customHeight="1">
      <c r="A31" s="153">
        <v>0.8798611111111109</v>
      </c>
      <c r="B31" s="190" t="s">
        <v>579</v>
      </c>
    </row>
    <row r="32" spans="1:2" s="193" customFormat="1" ht="16.5" customHeight="1">
      <c r="A32" s="153">
        <v>0.9006944444444442</v>
      </c>
      <c r="B32" s="190" t="s">
        <v>556</v>
      </c>
    </row>
    <row r="33" spans="1:2" s="193" customFormat="1" ht="16.5" customHeight="1">
      <c r="A33" s="153">
        <v>0.9041666666666665</v>
      </c>
      <c r="B33" s="190" t="s">
        <v>572</v>
      </c>
    </row>
    <row r="34" spans="1:2" s="193" customFormat="1" ht="16.5" customHeight="1">
      <c r="A34" s="153">
        <v>0.947222222222222</v>
      </c>
      <c r="B34" s="190" t="s">
        <v>529</v>
      </c>
    </row>
    <row r="35" spans="1:2" s="193" customFormat="1" ht="16.5" customHeight="1">
      <c r="A35" s="153">
        <v>0.9520833333333331</v>
      </c>
      <c r="B35" s="195" t="s">
        <v>573</v>
      </c>
    </row>
    <row r="36" spans="1:2" s="193" customFormat="1" ht="16.5" customHeight="1">
      <c r="A36" s="153">
        <v>0.9972222222222219</v>
      </c>
      <c r="B36" s="190" t="s">
        <v>574</v>
      </c>
    </row>
    <row r="37" spans="1:2" s="193" customFormat="1" ht="16.5" customHeight="1">
      <c r="A37" s="153">
        <v>0.9986111111111108</v>
      </c>
      <c r="B37" s="195" t="s">
        <v>575</v>
      </c>
    </row>
    <row r="38" spans="1:2" s="193" customFormat="1" ht="16.5" customHeight="1">
      <c r="A38" s="153">
        <v>1.0055555555555553</v>
      </c>
      <c r="B38" s="195" t="s">
        <v>530</v>
      </c>
    </row>
    <row r="39" spans="1:2" s="193" customFormat="1" ht="16.5" customHeight="1">
      <c r="A39" s="153">
        <v>1.0194444444444442</v>
      </c>
      <c r="B39" s="195" t="s">
        <v>560</v>
      </c>
    </row>
    <row r="40" spans="1:2" s="193" customFormat="1" ht="16.5" customHeight="1">
      <c r="A40" s="153">
        <v>1.0263888888888886</v>
      </c>
      <c r="B40" s="195" t="s">
        <v>520</v>
      </c>
    </row>
    <row r="41" spans="1:2" s="193" customFormat="1" ht="16.5" customHeight="1">
      <c r="A41" s="153">
        <v>1.0472222222222218</v>
      </c>
      <c r="B41" s="195" t="s">
        <v>525</v>
      </c>
    </row>
    <row r="42" spans="1:2" s="193" customFormat="1" ht="16.5" customHeight="1">
      <c r="A42" s="153">
        <v>1.064583333333333</v>
      </c>
      <c r="B42" s="195" t="s">
        <v>531</v>
      </c>
    </row>
    <row r="43" spans="1:2" s="193" customFormat="1" ht="16.5" customHeight="1">
      <c r="A43" s="153">
        <v>1.0715277777777774</v>
      </c>
      <c r="B43" s="190" t="s">
        <v>532</v>
      </c>
    </row>
    <row r="44" spans="1:2" s="193" customFormat="1" ht="12">
      <c r="A44" s="252" t="s">
        <v>420</v>
      </c>
      <c r="B44" s="252"/>
    </row>
    <row r="45" s="193" customFormat="1" ht="12">
      <c r="B45" s="196"/>
    </row>
    <row r="46" s="193" customFormat="1" ht="12">
      <c r="B46" s="196"/>
    </row>
    <row r="47" s="193" customFormat="1" ht="12">
      <c r="B47" s="196"/>
    </row>
    <row r="48" s="193" customFormat="1" ht="12">
      <c r="B48" s="196"/>
    </row>
    <row r="49" s="193" customFormat="1" ht="12">
      <c r="B49" s="196"/>
    </row>
    <row r="50" s="193" customFormat="1" ht="12">
      <c r="B50" s="196"/>
    </row>
    <row r="51" s="193" customFormat="1" ht="12">
      <c r="B51" s="196"/>
    </row>
    <row r="52" s="193" customFormat="1" ht="12">
      <c r="B52" s="196"/>
    </row>
    <row r="53" s="193" customFormat="1" ht="12">
      <c r="B53" s="196"/>
    </row>
    <row r="54" s="193" customFormat="1" ht="12">
      <c r="B54" s="196"/>
    </row>
    <row r="55" s="193" customFormat="1" ht="12">
      <c r="B55" s="196"/>
    </row>
    <row r="56" s="193" customFormat="1" ht="12">
      <c r="B56" s="196"/>
    </row>
    <row r="57" s="193" customFormat="1" ht="12">
      <c r="B57" s="196"/>
    </row>
    <row r="58" s="193" customFormat="1" ht="12">
      <c r="B58" s="196"/>
    </row>
    <row r="59" s="193" customFormat="1" ht="12">
      <c r="B59" s="196"/>
    </row>
    <row r="60" s="193" customFormat="1" ht="12">
      <c r="B60" s="196"/>
    </row>
    <row r="61" s="193" customFormat="1" ht="12">
      <c r="B61" s="196"/>
    </row>
    <row r="67" ht="18" customHeight="1"/>
  </sheetData>
  <mergeCells count="4">
    <mergeCell ref="A1:B1"/>
    <mergeCell ref="A2:B2"/>
    <mergeCell ref="A3:B3"/>
    <mergeCell ref="A44:B44"/>
  </mergeCells>
  <printOptions/>
  <pageMargins left="0.86" right="0.07874015748031496" top="0.46" bottom="0.5" header="0.5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龍帝國精品論壇</dc:creator>
  <cp:keywords/>
  <dc:description/>
  <cp:lastModifiedBy>微软用户</cp:lastModifiedBy>
  <cp:lastPrinted>2009-04-24T02:55:29Z</cp:lastPrinted>
  <dcterms:created xsi:type="dcterms:W3CDTF">2006-02-26T02:37:27Z</dcterms:created>
  <dcterms:modified xsi:type="dcterms:W3CDTF">2009-04-24T02:55:30Z</dcterms:modified>
  <cp:category/>
  <cp:version/>
  <cp:contentType/>
  <cp:contentStatus/>
</cp:coreProperties>
</file>